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3\Jahresband\Online-Tabellen\Einzeldateien 2024-10-21 12-21\"/>
    </mc:Choice>
  </mc:AlternateContent>
  <xr:revisionPtr revIDLastSave="0" documentId="13_ncr:1_{EA9620F9-7C14-4E6E-8363-91C975884063}" xr6:coauthVersionLast="47" xr6:coauthVersionMax="47" xr10:uidLastSave="{00000000-0000-0000-0000-000000000000}"/>
  <bookViews>
    <workbookView xWindow="28680" yWindow="-120" windowWidth="29040" windowHeight="17640" xr2:uid="{244871CA-3603-451F-AE78-B8989A392D15}"/>
  </bookViews>
  <sheets>
    <sheet name="Tabelle 15" sheetId="1" r:id="rId1"/>
  </sheets>
  <externalReferences>
    <externalReference r:id="rId2"/>
  </externalReferences>
  <definedNames>
    <definedName name="_xlnm.Print_Area" localSheetId="0">'Tabelle 15'!$A$1:$L$27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1" i="1"/>
</calcChain>
</file>

<file path=xl/sharedStrings.xml><?xml version="1.0" encoding="utf-8"?>
<sst xmlns="http://schemas.openxmlformats.org/spreadsheetml/2006/main" count="40" uniqueCount="26">
  <si>
    <t>Programmbereiche</t>
  </si>
  <si>
    <r>
      <t>Nach Alter und Geschlecht differenzierte Belegungen insgesamt</t>
    </r>
    <r>
      <rPr>
        <b/>
        <vertAlign val="superscript"/>
        <sz val="9"/>
        <rFont val="Arial"/>
        <family val="2"/>
      </rPr>
      <t>a</t>
    </r>
  </si>
  <si>
    <t>Anteile der Altersgruppen</t>
  </si>
  <si>
    <t>Geschlecht</t>
  </si>
  <si>
    <t>unter 18</t>
  </si>
  <si>
    <t>18-24</t>
  </si>
  <si>
    <t>25-34</t>
  </si>
  <si>
    <t>35-49</t>
  </si>
  <si>
    <t>50-64</t>
  </si>
  <si>
    <t>65-74</t>
  </si>
  <si>
    <t>75 u. älter</t>
  </si>
  <si>
    <t>Anzahl</t>
  </si>
  <si>
    <t>Anteil an allen Belegungen</t>
  </si>
  <si>
    <t>Politik - Gesellschaft - Umwelt</t>
  </si>
  <si>
    <t>Männer</t>
  </si>
  <si>
    <t>Frauen</t>
  </si>
  <si>
    <t>Kultur - Gestalten</t>
  </si>
  <si>
    <t>Gesundheit</t>
  </si>
  <si>
    <t>Sprachen</t>
  </si>
  <si>
    <t>Qualifikationen für das Arbeitsleben - IT - Organisation/ Management</t>
  </si>
  <si>
    <t>Schulabschlüsse - Studienzugang und
-begleitung</t>
  </si>
  <si>
    <t>Grundbildung</t>
  </si>
  <si>
    <t>Insgesamt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</si>
  <si>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</si>
  <si>
    <t>Bitte verwenden Sie zur Zitation die DOI der Online-Publikation: https://doi.org/10.3278/9783763977949.</t>
  </si>
  <si>
    <t>Siehe Bericht: Ortmanns, V.; Lux, T.; Bachem, A.; Horn, H. (2024): Volkshochschul-Statistik – 62. Folge, Berichtsjahr 2023 (Version 1.0.0).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</si>
</sst>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.00\ _D_M_-;\-* #,##0.00\ _D_M_-;_-* &quot;-&quot;??\ _D_M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4" fillId="3" borderId="11" xfId="0" applyFont="1" applyFill="1" applyBorder="1" applyAlignment="1">
      <alignment horizontal="center" vertical="top" wrapText="1"/>
    </xf>
    <xf numFmtId="3" fontId="6" fillId="0" borderId="7" xfId="1" applyNumberFormat="1" applyFont="1" applyBorder="1" applyAlignment="1">
      <alignment horizontal="left" vertical="center" wrapText="1"/>
    </xf>
    <xf numFmtId="164" fontId="7" fillId="0" borderId="8" xfId="1" applyNumberFormat="1" applyFont="1" applyBorder="1" applyAlignment="1">
      <alignment horizontal="right" vertical="center" wrapText="1"/>
    </xf>
    <xf numFmtId="164" fontId="7" fillId="0" borderId="9" xfId="1" applyNumberFormat="1" applyFont="1" applyBorder="1" applyAlignment="1">
      <alignment horizontal="right" vertical="center" wrapText="1"/>
    </xf>
    <xf numFmtId="9" fontId="6" fillId="0" borderId="6" xfId="1" applyNumberFormat="1" applyFont="1" applyFill="1" applyBorder="1" applyAlignment="1">
      <alignment horizontal="left" vertical="center" wrapText="1"/>
    </xf>
    <xf numFmtId="164" fontId="7" fillId="0" borderId="0" xfId="1" applyNumberFormat="1" applyFont="1" applyFill="1" applyBorder="1" applyAlignment="1">
      <alignment horizontal="right" vertical="center" wrapText="1"/>
    </xf>
    <xf numFmtId="164" fontId="7" fillId="0" borderId="19" xfId="1" applyNumberFormat="1" applyFont="1" applyFill="1" applyBorder="1" applyAlignment="1">
      <alignment horizontal="right" vertical="center" wrapText="1"/>
    </xf>
    <xf numFmtId="3" fontId="6" fillId="0" borderId="22" xfId="1" applyNumberFormat="1" applyFont="1" applyBorder="1" applyAlignment="1">
      <alignment horizontal="left" vertical="center" wrapText="1"/>
    </xf>
    <xf numFmtId="164" fontId="7" fillId="0" borderId="23" xfId="1" applyNumberFormat="1" applyFont="1" applyBorder="1" applyAlignment="1">
      <alignment horizontal="right" vertical="center" wrapText="1"/>
    </xf>
    <xf numFmtId="164" fontId="7" fillId="0" borderId="24" xfId="1" applyNumberFormat="1" applyFont="1" applyBorder="1" applyAlignment="1">
      <alignment horizontal="right" vertical="center" wrapText="1"/>
    </xf>
    <xf numFmtId="9" fontId="6" fillId="0" borderId="17" xfId="1" applyNumberFormat="1" applyFont="1" applyFill="1" applyBorder="1" applyAlignment="1">
      <alignment horizontal="left" vertical="center" wrapText="1"/>
    </xf>
    <xf numFmtId="164" fontId="7" fillId="0" borderId="25" xfId="1" applyNumberFormat="1" applyFont="1" applyFill="1" applyBorder="1" applyAlignment="1">
      <alignment horizontal="right" vertical="center" wrapText="1"/>
    </xf>
    <xf numFmtId="164" fontId="7" fillId="0" borderId="26" xfId="1" applyNumberFormat="1" applyFont="1" applyFill="1" applyBorder="1" applyAlignment="1">
      <alignment horizontal="right" vertical="center" wrapText="1"/>
    </xf>
    <xf numFmtId="3" fontId="6" fillId="0" borderId="22" xfId="1" applyNumberFormat="1" applyFont="1" applyFill="1" applyBorder="1" applyAlignment="1">
      <alignment horizontal="left" vertical="center" wrapText="1"/>
    </xf>
    <xf numFmtId="164" fontId="7" fillId="0" borderId="23" xfId="1" applyNumberFormat="1" applyFont="1" applyFill="1" applyBorder="1" applyAlignment="1">
      <alignment horizontal="right" vertical="center" wrapText="1"/>
    </xf>
    <xf numFmtId="164" fontId="7" fillId="0" borderId="24" xfId="1" applyNumberFormat="1" applyFont="1" applyFill="1" applyBorder="1" applyAlignment="1">
      <alignment horizontal="right" vertical="center" wrapText="1"/>
    </xf>
    <xf numFmtId="9" fontId="6" fillId="0" borderId="12" xfId="1" applyNumberFormat="1" applyFont="1" applyFill="1" applyBorder="1" applyAlignment="1">
      <alignment horizontal="left" vertical="center" wrapText="1"/>
    </xf>
    <xf numFmtId="164" fontId="7" fillId="0" borderId="10" xfId="1" applyNumberFormat="1" applyFont="1" applyFill="1" applyBorder="1" applyAlignment="1">
      <alignment horizontal="right" vertical="center" wrapText="1"/>
    </xf>
    <xf numFmtId="164" fontId="7" fillId="0" borderId="13" xfId="1" applyNumberFormat="1" applyFont="1" applyFill="1" applyBorder="1" applyAlignment="1">
      <alignment horizontal="right" vertical="center" wrapText="1"/>
    </xf>
    <xf numFmtId="3" fontId="6" fillId="0" borderId="6" xfId="1" applyNumberFormat="1" applyFont="1" applyFill="1" applyBorder="1" applyAlignment="1">
      <alignment horizontal="left" vertical="center" wrapText="1"/>
    </xf>
    <xf numFmtId="9" fontId="6" fillId="0" borderId="32" xfId="1" applyNumberFormat="1" applyFont="1" applyFill="1" applyBorder="1" applyAlignment="1">
      <alignment horizontal="left" vertical="center" wrapText="1"/>
    </xf>
    <xf numFmtId="164" fontId="7" fillId="0" borderId="34" xfId="1" applyNumberFormat="1" applyFont="1" applyFill="1" applyBorder="1" applyAlignment="1">
      <alignment horizontal="right" vertical="center" wrapText="1"/>
    </xf>
    <xf numFmtId="164" fontId="7" fillId="0" borderId="35" xfId="1" applyNumberFormat="1" applyFont="1" applyFill="1" applyBorder="1" applyAlignment="1">
      <alignment horizontal="right" vertical="center" wrapText="1"/>
    </xf>
    <xf numFmtId="0" fontId="9" fillId="2" borderId="0" xfId="0" applyFont="1" applyFill="1"/>
    <xf numFmtId="0" fontId="6" fillId="2" borderId="0" xfId="0" applyFont="1" applyFill="1"/>
    <xf numFmtId="0" fontId="11" fillId="0" borderId="0" xfId="2" applyFont="1"/>
    <xf numFmtId="0" fontId="11" fillId="2" borderId="0" xfId="2" applyFont="1" applyFill="1"/>
    <xf numFmtId="3" fontId="13" fillId="2" borderId="0" xfId="0" applyNumberFormat="1" applyFont="1" applyFill="1"/>
    <xf numFmtId="3" fontId="4" fillId="0" borderId="20" xfId="0" applyNumberFormat="1" applyFont="1" applyBorder="1" applyAlignment="1">
      <alignment horizontal="left" vertical="center" wrapText="1"/>
    </xf>
    <xf numFmtId="3" fontId="4" fillId="0" borderId="31" xfId="0" applyNumberFormat="1" applyFont="1" applyBorder="1" applyAlignment="1">
      <alignment horizontal="left" vertical="center" wrapText="1"/>
    </xf>
    <xf numFmtId="3" fontId="8" fillId="0" borderId="6" xfId="3" applyNumberFormat="1" applyFont="1" applyBorder="1" applyAlignment="1">
      <alignment horizontal="right" vertical="center" wrapText="1"/>
    </xf>
    <xf numFmtId="3" fontId="8" fillId="0" borderId="32" xfId="3" applyNumberFormat="1" applyFont="1" applyBorder="1" applyAlignment="1">
      <alignment horizontal="right" vertical="center" wrapText="1"/>
    </xf>
    <xf numFmtId="164" fontId="7" fillId="0" borderId="21" xfId="3" applyNumberFormat="1" applyFont="1" applyBorder="1" applyAlignment="1">
      <alignment horizontal="right" vertical="center" wrapText="1"/>
    </xf>
    <xf numFmtId="164" fontId="7" fillId="0" borderId="33" xfId="3" applyNumberFormat="1" applyFont="1" applyBorder="1" applyAlignment="1">
      <alignment horizontal="right" vertical="center" wrapText="1"/>
    </xf>
    <xf numFmtId="3" fontId="4" fillId="0" borderId="16" xfId="0" applyNumberFormat="1" applyFont="1" applyBorder="1" applyAlignment="1">
      <alignment horizontal="left" vertical="center" wrapText="1"/>
    </xf>
    <xf numFmtId="3" fontId="6" fillId="0" borderId="6" xfId="3" applyNumberFormat="1" applyFont="1" applyBorder="1" applyAlignment="1">
      <alignment horizontal="right" vertical="center" wrapText="1"/>
    </xf>
    <xf numFmtId="3" fontId="6" fillId="0" borderId="17" xfId="3" applyNumberFormat="1" applyFont="1" applyBorder="1" applyAlignment="1">
      <alignment horizontal="right" vertical="center" wrapText="1"/>
    </xf>
    <xf numFmtId="164" fontId="7" fillId="0" borderId="18" xfId="3" applyNumberFormat="1" applyFont="1" applyBorder="1" applyAlignment="1">
      <alignment horizontal="right" vertical="center" wrapText="1"/>
    </xf>
    <xf numFmtId="3" fontId="4" fillId="0" borderId="27" xfId="0" applyNumberFormat="1" applyFont="1" applyBorder="1" applyAlignment="1">
      <alignment horizontal="left" vertical="center" wrapText="1"/>
    </xf>
    <xf numFmtId="3" fontId="4" fillId="0" borderId="29" xfId="0" applyNumberFormat="1" applyFont="1" applyBorder="1" applyAlignment="1">
      <alignment horizontal="left" vertical="center" wrapText="1"/>
    </xf>
    <xf numFmtId="3" fontId="6" fillId="0" borderId="22" xfId="3" applyNumberFormat="1" applyFont="1" applyBorder="1" applyAlignment="1">
      <alignment horizontal="right" vertical="center" wrapText="1"/>
    </xf>
    <xf numFmtId="3" fontId="6" fillId="0" borderId="12" xfId="3" applyNumberFormat="1" applyFont="1" applyBorder="1" applyAlignment="1">
      <alignment horizontal="right" vertical="center" wrapText="1"/>
    </xf>
    <xf numFmtId="164" fontId="7" fillId="0" borderId="28" xfId="3" applyNumberFormat="1" applyFont="1" applyBorder="1" applyAlignment="1">
      <alignment horizontal="right" vertical="center" wrapText="1"/>
    </xf>
    <xf numFmtId="164" fontId="7" fillId="0" borderId="30" xfId="3" applyNumberFormat="1" applyFont="1" applyBorder="1" applyAlignment="1">
      <alignment horizontal="right" vertical="center" wrapText="1"/>
    </xf>
    <xf numFmtId="3" fontId="6" fillId="0" borderId="7" xfId="3" applyNumberFormat="1" applyFont="1" applyBorder="1" applyAlignment="1">
      <alignment horizontal="right" vertical="center" wrapText="1"/>
    </xf>
    <xf numFmtId="164" fontId="7" fillId="0" borderId="15" xfId="3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3" fontId="4" fillId="0" borderId="14" xfId="0" applyNumberFormat="1" applyFont="1" applyBorder="1" applyAlignment="1">
      <alignment horizontal="left" vertical="center" wrapText="1"/>
    </xf>
  </cellXfs>
  <cellStyles count="4">
    <cellStyle name="Komma" xfId="1" builtinId="3"/>
    <cellStyle name="Link" xfId="2" builtinId="8"/>
    <cellStyle name="Prozent 2" xfId="3" xr:uid="{A31DD0D3-0E60-456B-9D8D-E4F9D9F1890A}"/>
    <cellStyle name="Standard" xfId="0" builtinId="0"/>
  </cellStyles>
  <dxfs count="24"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6">
          <cell r="C6">
            <v>152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doi.org/10.3278/9783763977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32470-79D6-4E11-9945-47B937CDADDD}">
  <sheetPr codeName="Tabelle1">
    <pageSetUpPr fitToPage="1"/>
  </sheetPr>
  <dimension ref="A1:L27"/>
  <sheetViews>
    <sheetView tabSelected="1" view="pageBreakPreview" topLeftCell="A10" zoomScaleNormal="100" zoomScaleSheetLayoutView="100" workbookViewId="0">
      <selection activeCell="A24" sqref="A24"/>
    </sheetView>
  </sheetViews>
  <sheetFormatPr baseColWidth="10" defaultRowHeight="12.75" x14ac:dyDescent="0.2"/>
  <cols>
    <col min="1" max="1" width="19.140625" customWidth="1"/>
    <col min="2" max="3" width="11" customWidth="1"/>
    <col min="4" max="4" width="10.28515625" customWidth="1"/>
    <col min="5" max="5" width="9.140625" customWidth="1"/>
    <col min="6" max="6" width="8.28515625" customWidth="1"/>
    <col min="7" max="7" width="8.140625" customWidth="1"/>
    <col min="8" max="9" width="8.28515625" customWidth="1"/>
    <col min="10" max="10" width="8.140625" customWidth="1"/>
    <col min="11" max="11" width="8.28515625" customWidth="1"/>
    <col min="12" max="12" width="2.7109375" style="1" customWidth="1"/>
  </cols>
  <sheetData>
    <row r="1" spans="1:11" ht="39.950000000000003" customHeight="1" thickBot="1" x14ac:dyDescent="0.25">
      <c r="A1" s="48" t="str">
        <f>"Tabelle 15: Altersverteilung in Kursen nach Geschlecht und Programmbereichen " &amp;[1]Hilfswerte!B1</f>
        <v>Tabelle 15: Altersverteilung in Kursen nach Geschlecht und Programmbereichen 2023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30.75" customHeight="1" x14ac:dyDescent="0.2">
      <c r="A2" s="49" t="s">
        <v>0</v>
      </c>
      <c r="B2" s="52" t="s">
        <v>1</v>
      </c>
      <c r="C2" s="53"/>
      <c r="D2" s="56" t="s">
        <v>2</v>
      </c>
      <c r="E2" s="57"/>
      <c r="F2" s="57"/>
      <c r="G2" s="57"/>
      <c r="H2" s="57"/>
      <c r="I2" s="57"/>
      <c r="J2" s="57"/>
      <c r="K2" s="58"/>
    </row>
    <row r="3" spans="1:11" ht="12" customHeight="1" x14ac:dyDescent="0.2">
      <c r="A3" s="50"/>
      <c r="B3" s="54"/>
      <c r="C3" s="55"/>
      <c r="D3" s="59" t="s">
        <v>3</v>
      </c>
      <c r="E3" s="61" t="s">
        <v>4</v>
      </c>
      <c r="F3" s="61" t="s">
        <v>5</v>
      </c>
      <c r="G3" s="61" t="s">
        <v>6</v>
      </c>
      <c r="H3" s="61" t="s">
        <v>7</v>
      </c>
      <c r="I3" s="61" t="s">
        <v>8</v>
      </c>
      <c r="J3" s="61" t="s">
        <v>9</v>
      </c>
      <c r="K3" s="63" t="s">
        <v>10</v>
      </c>
    </row>
    <row r="4" spans="1:11" ht="56.25" customHeight="1" x14ac:dyDescent="0.2">
      <c r="A4" s="51"/>
      <c r="B4" s="2" t="s">
        <v>11</v>
      </c>
      <c r="C4" s="2" t="s">
        <v>12</v>
      </c>
      <c r="D4" s="60"/>
      <c r="E4" s="62"/>
      <c r="F4" s="62"/>
      <c r="G4" s="62"/>
      <c r="H4" s="62"/>
      <c r="I4" s="62"/>
      <c r="J4" s="62"/>
      <c r="K4" s="64"/>
    </row>
    <row r="5" spans="1:11" ht="29.25" customHeight="1" x14ac:dyDescent="0.2">
      <c r="A5" s="65" t="s">
        <v>13</v>
      </c>
      <c r="B5" s="46">
        <v>248179</v>
      </c>
      <c r="C5" s="47">
        <v>0.52620999999999996</v>
      </c>
      <c r="D5" s="3" t="s">
        <v>14</v>
      </c>
      <c r="E5" s="4">
        <v>0.17172999999999999</v>
      </c>
      <c r="F5" s="4">
        <v>4.4380000000000003E-2</v>
      </c>
      <c r="G5" s="4">
        <v>8.4760000000000002E-2</v>
      </c>
      <c r="H5" s="4">
        <v>0.15826999999999999</v>
      </c>
      <c r="I5" s="4">
        <v>0.23099</v>
      </c>
      <c r="J5" s="4">
        <v>0.20866000000000001</v>
      </c>
      <c r="K5" s="5">
        <v>0.10122</v>
      </c>
    </row>
    <row r="6" spans="1:11" ht="29.25" customHeight="1" x14ac:dyDescent="0.2">
      <c r="A6" s="36"/>
      <c r="B6" s="38"/>
      <c r="C6" s="39"/>
      <c r="D6" s="6" t="s">
        <v>15</v>
      </c>
      <c r="E6" s="7">
        <v>7.7020000000000005E-2</v>
      </c>
      <c r="F6" s="7">
        <v>2.9610000000000001E-2</v>
      </c>
      <c r="G6" s="7">
        <v>0.11398</v>
      </c>
      <c r="H6" s="7">
        <v>0.22095000000000001</v>
      </c>
      <c r="I6" s="7">
        <v>0.27083000000000002</v>
      </c>
      <c r="J6" s="7">
        <v>0.18582000000000001</v>
      </c>
      <c r="K6" s="8">
        <v>0.1018</v>
      </c>
    </row>
    <row r="7" spans="1:11" ht="29.25" customHeight="1" x14ac:dyDescent="0.2">
      <c r="A7" s="30" t="s">
        <v>16</v>
      </c>
      <c r="B7" s="37">
        <v>478745</v>
      </c>
      <c r="C7" s="34">
        <v>0.66503999999999996</v>
      </c>
      <c r="D7" s="9" t="s">
        <v>14</v>
      </c>
      <c r="E7" s="10">
        <v>0.15023</v>
      </c>
      <c r="F7" s="10">
        <v>2.9760000000000002E-2</v>
      </c>
      <c r="G7" s="10">
        <v>8.2809999999999995E-2</v>
      </c>
      <c r="H7" s="10">
        <v>0.14124999999999999</v>
      </c>
      <c r="I7" s="10">
        <v>0.29747000000000001</v>
      </c>
      <c r="J7" s="10">
        <v>0.2137</v>
      </c>
      <c r="K7" s="11">
        <v>8.4790000000000004E-2</v>
      </c>
    </row>
    <row r="8" spans="1:11" ht="29.25" customHeight="1" x14ac:dyDescent="0.2">
      <c r="A8" s="36"/>
      <c r="B8" s="38"/>
      <c r="C8" s="39"/>
      <c r="D8" s="12" t="s">
        <v>15</v>
      </c>
      <c r="E8" s="13">
        <v>7.9939999999999997E-2</v>
      </c>
      <c r="F8" s="13">
        <v>2.5669999999999998E-2</v>
      </c>
      <c r="G8" s="13">
        <v>9.5299999999999996E-2</v>
      </c>
      <c r="H8" s="13">
        <v>0.18606</v>
      </c>
      <c r="I8" s="13">
        <v>0.34315000000000001</v>
      </c>
      <c r="J8" s="13">
        <v>0.19661000000000001</v>
      </c>
      <c r="K8" s="14">
        <v>7.3270000000000002E-2</v>
      </c>
    </row>
    <row r="9" spans="1:11" ht="29.25" customHeight="1" x14ac:dyDescent="0.2">
      <c r="A9" s="30" t="s">
        <v>17</v>
      </c>
      <c r="B9" s="37">
        <v>1332062</v>
      </c>
      <c r="C9" s="34">
        <v>0.76937999999999995</v>
      </c>
      <c r="D9" s="15" t="s">
        <v>14</v>
      </c>
      <c r="E9" s="16">
        <v>8.3549999999999999E-2</v>
      </c>
      <c r="F9" s="16">
        <v>1.839E-2</v>
      </c>
      <c r="G9" s="16">
        <v>6.4769999999999994E-2</v>
      </c>
      <c r="H9" s="16">
        <v>0.16446</v>
      </c>
      <c r="I9" s="16">
        <v>0.36462</v>
      </c>
      <c r="J9" s="16">
        <v>0.22108</v>
      </c>
      <c r="K9" s="17">
        <v>8.3119999999999999E-2</v>
      </c>
    </row>
    <row r="10" spans="1:11" ht="29.25" customHeight="1" x14ac:dyDescent="0.2">
      <c r="A10" s="36"/>
      <c r="B10" s="38"/>
      <c r="C10" s="39"/>
      <c r="D10" s="12" t="s">
        <v>15</v>
      </c>
      <c r="E10" s="13">
        <v>2.325E-2</v>
      </c>
      <c r="F10" s="13">
        <v>1.6660000000000001E-2</v>
      </c>
      <c r="G10" s="13">
        <v>8.8639999999999997E-2</v>
      </c>
      <c r="H10" s="13">
        <v>0.22503999999999999</v>
      </c>
      <c r="I10" s="13">
        <v>0.39190999999999998</v>
      </c>
      <c r="J10" s="13">
        <v>0.1885</v>
      </c>
      <c r="K10" s="14">
        <v>6.6000000000000003E-2</v>
      </c>
    </row>
    <row r="11" spans="1:11" ht="29.25" customHeight="1" x14ac:dyDescent="0.2">
      <c r="A11" s="30" t="s">
        <v>18</v>
      </c>
      <c r="B11" s="37">
        <v>1558967</v>
      </c>
      <c r="C11" s="34">
        <v>0.85833000000000004</v>
      </c>
      <c r="D11" s="15" t="s">
        <v>14</v>
      </c>
      <c r="E11" s="16">
        <v>1.951E-2</v>
      </c>
      <c r="F11" s="16">
        <v>0.11051999999999999</v>
      </c>
      <c r="G11" s="16">
        <v>0.25266</v>
      </c>
      <c r="H11" s="16">
        <v>0.3125</v>
      </c>
      <c r="I11" s="16">
        <v>0.17645</v>
      </c>
      <c r="J11" s="16">
        <v>9.7369999999999998E-2</v>
      </c>
      <c r="K11" s="17">
        <v>3.1E-2</v>
      </c>
    </row>
    <row r="12" spans="1:11" ht="29.25" customHeight="1" x14ac:dyDescent="0.2">
      <c r="A12" s="36"/>
      <c r="B12" s="38"/>
      <c r="C12" s="39"/>
      <c r="D12" s="12" t="s">
        <v>15</v>
      </c>
      <c r="E12" s="13">
        <v>1.2460000000000001E-2</v>
      </c>
      <c r="F12" s="13">
        <v>7.0529999999999995E-2</v>
      </c>
      <c r="G12" s="13">
        <v>0.20285</v>
      </c>
      <c r="H12" s="13">
        <v>0.33777000000000001</v>
      </c>
      <c r="I12" s="13">
        <v>0.23161999999999999</v>
      </c>
      <c r="J12" s="13">
        <v>0.11090999999999999</v>
      </c>
      <c r="K12" s="14">
        <v>3.3849999999999998E-2</v>
      </c>
    </row>
    <row r="13" spans="1:11" ht="29.25" customHeight="1" x14ac:dyDescent="0.2">
      <c r="A13" s="30" t="s">
        <v>19</v>
      </c>
      <c r="B13" s="37">
        <v>141694</v>
      </c>
      <c r="C13" s="34">
        <v>0.58176000000000005</v>
      </c>
      <c r="D13" s="15" t="s">
        <v>14</v>
      </c>
      <c r="E13" s="16">
        <v>0.12145</v>
      </c>
      <c r="F13" s="16">
        <v>6.5799999999999997E-2</v>
      </c>
      <c r="G13" s="16">
        <v>0.115</v>
      </c>
      <c r="H13" s="16">
        <v>0.20452999999999999</v>
      </c>
      <c r="I13" s="16">
        <v>0.24238000000000001</v>
      </c>
      <c r="J13" s="16">
        <v>0.16255</v>
      </c>
      <c r="K13" s="17">
        <v>8.8289999999999993E-2</v>
      </c>
    </row>
    <row r="14" spans="1:11" ht="29.25" customHeight="1" x14ac:dyDescent="0.2">
      <c r="A14" s="36"/>
      <c r="B14" s="38"/>
      <c r="C14" s="39"/>
      <c r="D14" s="12" t="s">
        <v>15</v>
      </c>
      <c r="E14" s="13">
        <v>4.487E-2</v>
      </c>
      <c r="F14" s="13">
        <v>4.1000000000000002E-2</v>
      </c>
      <c r="G14" s="13">
        <v>0.11267000000000001</v>
      </c>
      <c r="H14" s="13">
        <v>0.26480999999999999</v>
      </c>
      <c r="I14" s="13">
        <v>0.33374999999999999</v>
      </c>
      <c r="J14" s="13">
        <v>0.13886999999999999</v>
      </c>
      <c r="K14" s="14">
        <v>6.404E-2</v>
      </c>
    </row>
    <row r="15" spans="1:11" ht="29.25" customHeight="1" x14ac:dyDescent="0.2">
      <c r="A15" s="30" t="s">
        <v>20</v>
      </c>
      <c r="B15" s="37">
        <v>28682</v>
      </c>
      <c r="C15" s="34">
        <v>0.41138999999999998</v>
      </c>
      <c r="D15" s="15" t="s">
        <v>14</v>
      </c>
      <c r="E15" s="16">
        <v>0.35048000000000001</v>
      </c>
      <c r="F15" s="16">
        <v>0.50239999999999996</v>
      </c>
      <c r="G15" s="16">
        <v>0.11143</v>
      </c>
      <c r="H15" s="16">
        <v>2.6589999999999999E-2</v>
      </c>
      <c r="I15" s="16">
        <v>6.6600000000000001E-3</v>
      </c>
      <c r="J15" s="16">
        <v>2.3600000000000001E-3</v>
      </c>
      <c r="K15" s="17">
        <v>6.9999999999999994E-5</v>
      </c>
    </row>
    <row r="16" spans="1:11" ht="29.25" customHeight="1" x14ac:dyDescent="0.2">
      <c r="A16" s="36"/>
      <c r="B16" s="38"/>
      <c r="C16" s="39"/>
      <c r="D16" s="12" t="s">
        <v>15</v>
      </c>
      <c r="E16" s="13">
        <v>0.32865</v>
      </c>
      <c r="F16" s="13">
        <v>0.44468999999999997</v>
      </c>
      <c r="G16" s="13">
        <v>0.12161</v>
      </c>
      <c r="H16" s="13">
        <v>7.9719999999999999E-2</v>
      </c>
      <c r="I16" s="13">
        <v>2.2270000000000002E-2</v>
      </c>
      <c r="J16" s="13">
        <v>2.7200000000000002E-3</v>
      </c>
      <c r="K16" s="14">
        <v>3.4000000000000002E-4</v>
      </c>
    </row>
    <row r="17" spans="1:11" ht="29.25" customHeight="1" x14ac:dyDescent="0.2">
      <c r="A17" s="40" t="s">
        <v>21</v>
      </c>
      <c r="B17" s="42">
        <v>27440</v>
      </c>
      <c r="C17" s="44">
        <v>0.47499000000000002</v>
      </c>
      <c r="D17" s="15" t="s">
        <v>14</v>
      </c>
      <c r="E17" s="16">
        <v>0.16352</v>
      </c>
      <c r="F17" s="16">
        <v>0.18435000000000001</v>
      </c>
      <c r="G17" s="16">
        <v>0.18682000000000001</v>
      </c>
      <c r="H17" s="16">
        <v>0.25106000000000001</v>
      </c>
      <c r="I17" s="16">
        <v>0.15787000000000001</v>
      </c>
      <c r="J17" s="16">
        <v>3.671E-2</v>
      </c>
      <c r="K17" s="17">
        <v>1.968E-2</v>
      </c>
    </row>
    <row r="18" spans="1:11" ht="29.25" customHeight="1" x14ac:dyDescent="0.2">
      <c r="A18" s="41"/>
      <c r="B18" s="43"/>
      <c r="C18" s="45"/>
      <c r="D18" s="18" t="s">
        <v>15</v>
      </c>
      <c r="E18" s="19">
        <v>8.4489999999999996E-2</v>
      </c>
      <c r="F18" s="19">
        <v>9.3310000000000004E-2</v>
      </c>
      <c r="G18" s="19">
        <v>0.17338999999999999</v>
      </c>
      <c r="H18" s="19">
        <v>0.34100999999999998</v>
      </c>
      <c r="I18" s="19">
        <v>0.23230999999999999</v>
      </c>
      <c r="J18" s="19">
        <v>5.3269999999999998E-2</v>
      </c>
      <c r="K18" s="20">
        <v>2.222E-2</v>
      </c>
    </row>
    <row r="19" spans="1:11" ht="29.25" customHeight="1" x14ac:dyDescent="0.2">
      <c r="A19" s="30" t="s">
        <v>22</v>
      </c>
      <c r="B19" s="32">
        <v>3815769</v>
      </c>
      <c r="C19" s="34">
        <v>0.74670000000000003</v>
      </c>
      <c r="D19" s="21" t="s">
        <v>14</v>
      </c>
      <c r="E19" s="7">
        <v>6.7460000000000006E-2</v>
      </c>
      <c r="F19" s="7">
        <v>8.4220000000000003E-2</v>
      </c>
      <c r="G19" s="7">
        <v>0.17723</v>
      </c>
      <c r="H19" s="7">
        <v>0.24532999999999999</v>
      </c>
      <c r="I19" s="7">
        <v>0.22961000000000001</v>
      </c>
      <c r="J19" s="7">
        <v>0.14224999999999999</v>
      </c>
      <c r="K19" s="8">
        <v>5.3900000000000003E-2</v>
      </c>
    </row>
    <row r="20" spans="1:11" ht="29.25" customHeight="1" thickBot="1" x14ac:dyDescent="0.25">
      <c r="A20" s="31"/>
      <c r="B20" s="33"/>
      <c r="C20" s="35"/>
      <c r="D20" s="22" t="s">
        <v>15</v>
      </c>
      <c r="E20" s="23">
        <v>3.3050000000000003E-2</v>
      </c>
      <c r="F20" s="23">
        <v>4.1509999999999998E-2</v>
      </c>
      <c r="G20" s="23">
        <v>0.13361999999999999</v>
      </c>
      <c r="H20" s="23">
        <v>0.26123000000000002</v>
      </c>
      <c r="I20" s="23">
        <v>0.31547999999999998</v>
      </c>
      <c r="J20" s="23">
        <v>0.15816</v>
      </c>
      <c r="K20" s="24">
        <v>5.6950000000000001E-2</v>
      </c>
    </row>
    <row r="21" spans="1:11" s="1" customFormat="1" x14ac:dyDescent="0.2">
      <c r="C21" s="25"/>
    </row>
    <row r="22" spans="1:11" s="26" customFormat="1" ht="12" customHeight="1" x14ac:dyDescent="0.2">
      <c r="A22" s="26" t="str">
        <f>"Anmerkungen. Datengrundlage: Volkshochschul-Statistik "&amp;[1]Hilfswerte!B1&amp;"; Basis: "&amp;A23&amp;" vhs."</f>
        <v>Anmerkungen. Datengrundlage: Volkshochschul-Statistik 2023; Basis: 821 vhs.</v>
      </c>
    </row>
    <row r="23" spans="1:11" s="1" customFormat="1" x14ac:dyDescent="0.2">
      <c r="A23" s="29">
        <v>821</v>
      </c>
    </row>
    <row r="24" spans="1:11" s="1" customFormat="1" x14ac:dyDescent="0.2">
      <c r="A24" s="26" t="s">
        <v>25</v>
      </c>
    </row>
    <row r="25" spans="1:11" s="1" customFormat="1" x14ac:dyDescent="0.2">
      <c r="A25" s="27" t="s">
        <v>24</v>
      </c>
    </row>
    <row r="26" spans="1:11" s="1" customFormat="1" x14ac:dyDescent="0.2"/>
    <row r="27" spans="1:11" s="1" customFormat="1" x14ac:dyDescent="0.2">
      <c r="A27" s="28" t="s">
        <v>23</v>
      </c>
    </row>
  </sheetData>
  <mergeCells count="36">
    <mergeCell ref="A1:K1"/>
    <mergeCell ref="A2:A4"/>
    <mergeCell ref="B2:C3"/>
    <mergeCell ref="D2:K2"/>
    <mergeCell ref="D3:D4"/>
    <mergeCell ref="E3:E4"/>
    <mergeCell ref="F3:F4"/>
    <mergeCell ref="G3:G4"/>
    <mergeCell ref="H3:H4"/>
    <mergeCell ref="I3:I4"/>
    <mergeCell ref="J3:J4"/>
    <mergeCell ref="K3:K4"/>
    <mergeCell ref="B5:B6"/>
    <mergeCell ref="C5:C6"/>
    <mergeCell ref="A9:A10"/>
    <mergeCell ref="B9:B10"/>
    <mergeCell ref="C9:C10"/>
    <mergeCell ref="A7:A8"/>
    <mergeCell ref="B7:B8"/>
    <mergeCell ref="C7:C8"/>
    <mergeCell ref="A5:A6"/>
    <mergeCell ref="A11:A12"/>
    <mergeCell ref="B11:B12"/>
    <mergeCell ref="C11:C12"/>
    <mergeCell ref="A13:A14"/>
    <mergeCell ref="B13:B14"/>
    <mergeCell ref="C13:C14"/>
    <mergeCell ref="A19:A20"/>
    <mergeCell ref="B19:B20"/>
    <mergeCell ref="C19:C20"/>
    <mergeCell ref="A15:A16"/>
    <mergeCell ref="B15:B16"/>
    <mergeCell ref="C15:C16"/>
    <mergeCell ref="A17:A18"/>
    <mergeCell ref="B17:B18"/>
    <mergeCell ref="C17:C18"/>
  </mergeCells>
  <conditionalFormatting sqref="A6 D6:K6 A8 A10 A12 A14 A16 A18">
    <cfRule type="cellIs" dxfId="23" priority="22" stopIfTrue="1" operator="equal">
      <formula>1</formula>
    </cfRule>
    <cfRule type="cellIs" dxfId="22" priority="23" stopIfTrue="1" operator="lessThan">
      <formula>0.0005</formula>
    </cfRule>
  </conditionalFormatting>
  <conditionalFormatting sqref="A5:K5">
    <cfRule type="cellIs" dxfId="21" priority="24" stopIfTrue="1" operator="equal">
      <formula>0</formula>
    </cfRule>
  </conditionalFormatting>
  <conditionalFormatting sqref="A7:K7">
    <cfRule type="cellIs" dxfId="20" priority="19" stopIfTrue="1" operator="equal">
      <formula>0</formula>
    </cfRule>
  </conditionalFormatting>
  <conditionalFormatting sqref="A9:K9">
    <cfRule type="cellIs" dxfId="19" priority="16" stopIfTrue="1" operator="equal">
      <formula>0</formula>
    </cfRule>
  </conditionalFormatting>
  <conditionalFormatting sqref="A11:K11">
    <cfRule type="cellIs" dxfId="18" priority="13" stopIfTrue="1" operator="equal">
      <formula>0</formula>
    </cfRule>
  </conditionalFormatting>
  <conditionalFormatting sqref="A13:K13">
    <cfRule type="cellIs" dxfId="17" priority="10" stopIfTrue="1" operator="equal">
      <formula>0</formula>
    </cfRule>
  </conditionalFormatting>
  <conditionalFormatting sqref="A15:K15">
    <cfRule type="cellIs" dxfId="16" priority="7" stopIfTrue="1" operator="equal">
      <formula>0</formula>
    </cfRule>
  </conditionalFormatting>
  <conditionalFormatting sqref="A17:K17">
    <cfRule type="cellIs" dxfId="15" priority="4" stopIfTrue="1" operator="equal">
      <formula>0</formula>
    </cfRule>
  </conditionalFormatting>
  <conditionalFormatting sqref="B19:K19">
    <cfRule type="cellIs" dxfId="14" priority="1" stopIfTrue="1" operator="equal">
      <formula>0</formula>
    </cfRule>
  </conditionalFormatting>
  <conditionalFormatting sqref="D8:K8">
    <cfRule type="cellIs" dxfId="13" priority="20" stopIfTrue="1" operator="equal">
      <formula>1</formula>
    </cfRule>
    <cfRule type="cellIs" dxfId="12" priority="21" stopIfTrue="1" operator="lessThan">
      <formula>0.0005</formula>
    </cfRule>
  </conditionalFormatting>
  <conditionalFormatting sqref="D10:K10">
    <cfRule type="cellIs" dxfId="11" priority="17" stopIfTrue="1" operator="equal">
      <formula>1</formula>
    </cfRule>
    <cfRule type="cellIs" dxfId="10" priority="18" stopIfTrue="1" operator="lessThan">
      <formula>0.0005</formula>
    </cfRule>
  </conditionalFormatting>
  <conditionalFormatting sqref="D12:K12">
    <cfRule type="cellIs" dxfId="9" priority="14" stopIfTrue="1" operator="equal">
      <formula>1</formula>
    </cfRule>
    <cfRule type="cellIs" dxfId="8" priority="15" stopIfTrue="1" operator="lessThan">
      <formula>0.0005</formula>
    </cfRule>
  </conditionalFormatting>
  <conditionalFormatting sqref="D14:K14">
    <cfRule type="cellIs" dxfId="7" priority="11" stopIfTrue="1" operator="equal">
      <formula>1</formula>
    </cfRule>
    <cfRule type="cellIs" dxfId="6" priority="12" stopIfTrue="1" operator="lessThan">
      <formula>0.0005</formula>
    </cfRule>
  </conditionalFormatting>
  <conditionalFormatting sqref="D16:K16">
    <cfRule type="cellIs" dxfId="5" priority="8" stopIfTrue="1" operator="equal">
      <formula>1</formula>
    </cfRule>
    <cfRule type="cellIs" dxfId="4" priority="9" stopIfTrue="1" operator="lessThan">
      <formula>0.0005</formula>
    </cfRule>
  </conditionalFormatting>
  <conditionalFormatting sqref="D18:K18">
    <cfRule type="cellIs" dxfId="3" priority="5" stopIfTrue="1" operator="equal">
      <formula>1</formula>
    </cfRule>
    <cfRule type="cellIs" dxfId="2" priority="6" stopIfTrue="1" operator="lessThan">
      <formula>0.0005</formula>
    </cfRule>
  </conditionalFormatting>
  <conditionalFormatting sqref="D20:K20">
    <cfRule type="cellIs" dxfId="1" priority="2" stopIfTrue="1" operator="equal">
      <formula>1</formula>
    </cfRule>
    <cfRule type="cellIs" dxfId="0" priority="3" stopIfTrue="1" operator="lessThan">
      <formula>0.0005</formula>
    </cfRule>
  </conditionalFormatting>
  <hyperlinks>
    <hyperlink ref="A25" r:id="rId1" display="Bitte verwenden Sie zur Zitation die DOI der Online-Publikation: https://doi.org/10.3278/9783763977116." xr:uid="{FC2FD47A-5619-4DDB-B418-5BF62E11D1B5}"/>
    <hyperlink ref="A27" r:id="rId2" xr:uid="{02EAEE3F-AB9F-4B00-B7C3-759F8A2DB36B}"/>
  </hyperlinks>
  <pageMargins left="0.7" right="0.7" top="0.78740157499999996" bottom="0.78740157499999996" header="0.3" footer="0.3"/>
  <pageSetup paperSize="9" scale="7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15</vt:lpstr>
      <vt:lpstr>'Tabelle 15'!Druckbereich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2024-10-21T10:22:18Z</dcterms:created>
  <dcterms:modified xsi:type="dcterms:W3CDTF">2024-10-24T09:10:02Z</dcterms:modified>
</cp:coreProperties>
</file>