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F477CE84-04A5-4150-AB78-16617FA960BF}" xr6:coauthVersionLast="47" xr6:coauthVersionMax="47" xr10:uidLastSave="{00000000-0000-0000-0000-000000000000}"/>
  <bookViews>
    <workbookView xWindow="28680" yWindow="-120" windowWidth="29040" windowHeight="17640" xr2:uid="{98C56BB3-8E9E-41A3-8D4A-D8BD894CA9B4}"/>
  </bookViews>
  <sheets>
    <sheet name="Tabelle 32" sheetId="1" r:id="rId1"/>
  </sheets>
  <externalReferences>
    <externalReference r:id="rId2"/>
  </externalReferences>
  <definedNames>
    <definedName name="_xlnm.Print_Area" localSheetId="0">'Tabelle 32'!$A$1:$J$26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3" i="1"/>
  <c r="A21" i="1"/>
  <c r="A1" i="1"/>
</calcChain>
</file>

<file path=xl/sharedStrings.xml><?xml version="1.0" encoding="utf-8"?>
<sst xmlns="http://schemas.openxmlformats.org/spreadsheetml/2006/main" count="33" uniqueCount="30">
  <si>
    <t>Land</t>
  </si>
  <si>
    <t>Kurse</t>
  </si>
  <si>
    <t>Unter- richts- stunden</t>
  </si>
  <si>
    <t>Bele- gungen</t>
  </si>
  <si>
    <t>Programmbereich</t>
  </si>
  <si>
    <t>BW</t>
  </si>
  <si>
    <t>Politik - Gesellschaft - Umwelt</t>
  </si>
  <si>
    <t>BY</t>
  </si>
  <si>
    <t>Kultur - Gestalten</t>
  </si>
  <si>
    <t>BE</t>
  </si>
  <si>
    <t>Gesundheit</t>
  </si>
  <si>
    <t>BB</t>
  </si>
  <si>
    <t>Sprachen</t>
  </si>
  <si>
    <t>HB</t>
  </si>
  <si>
    <t>Qualifikationen für das Arbeitsleben - IT - Organisation/ Management</t>
  </si>
  <si>
    <t>HH</t>
  </si>
  <si>
    <t>Schulabschlüsse - Studienzugang und 
-begleitung</t>
  </si>
  <si>
    <t>HE</t>
  </si>
  <si>
    <t>Grundbildung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</si>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</sst>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D_M_-;\-* #,##0.00\ _D_M_-;_-* &quot;-&quot;??\ _D_M_-;_-@_-"/>
    <numFmt numFmtId="166" formatCode="0.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4"/>
      <color rgb="FFFF000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166" fontId="4" fillId="4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66" fontId="5" fillId="0" borderId="6" xfId="3" applyNumberFormat="1" applyFont="1" applyBorder="1" applyAlignment="1">
      <alignment vertical="center" wrapText="1"/>
    </xf>
    <xf numFmtId="166" fontId="5" fillId="0" borderId="7" xfId="3" applyNumberFormat="1" applyFont="1" applyBorder="1" applyAlignment="1">
      <alignment vertical="center" wrapText="1"/>
    </xf>
    <xf numFmtId="166" fontId="5" fillId="0" borderId="8" xfId="3" applyNumberFormat="1" applyFont="1" applyBorder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3" fillId="0" borderId="9" xfId="0" applyNumberFormat="1" applyFont="1" applyBorder="1" applyAlignment="1">
      <alignment horizontal="left" vertical="center" wrapText="1"/>
    </xf>
    <xf numFmtId="166" fontId="5" fillId="0" borderId="6" xfId="3" applyNumberFormat="1" applyFont="1" applyBorder="1" applyAlignment="1">
      <alignment horizontal="right" vertical="center" wrapText="1"/>
    </xf>
    <xf numFmtId="166" fontId="5" fillId="0" borderId="7" xfId="3" applyNumberFormat="1" applyFont="1" applyBorder="1" applyAlignment="1">
      <alignment horizontal="right" vertical="center" wrapText="1"/>
    </xf>
    <xf numFmtId="166" fontId="5" fillId="0" borderId="8" xfId="3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3" fontId="3" fillId="0" borderId="12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166" fontId="5" fillId="0" borderId="14" xfId="3" applyNumberFormat="1" applyFont="1" applyBorder="1" applyAlignment="1">
      <alignment horizontal="right" vertical="center" wrapText="1"/>
    </xf>
    <xf numFmtId="166" fontId="5" fillId="0" borderId="15" xfId="3" applyNumberFormat="1" applyFont="1" applyBorder="1" applyAlignment="1">
      <alignment horizontal="right" vertical="center" wrapText="1"/>
    </xf>
    <xf numFmtId="166" fontId="5" fillId="0" borderId="16" xfId="3" applyNumberFormat="1" applyFont="1" applyBorder="1" applyAlignment="1">
      <alignment horizontal="right" vertical="center" wrapText="1"/>
    </xf>
    <xf numFmtId="166" fontId="5" fillId="0" borderId="17" xfId="3" applyNumberFormat="1" applyFont="1" applyBorder="1" applyAlignment="1">
      <alignment vertical="center" wrapText="1"/>
    </xf>
    <xf numFmtId="166" fontId="5" fillId="0" borderId="18" xfId="3" applyNumberFormat="1" applyFont="1" applyBorder="1" applyAlignment="1">
      <alignment vertical="center" wrapText="1"/>
    </xf>
    <xf numFmtId="166" fontId="5" fillId="0" borderId="19" xfId="3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horizontal="left" vertical="center" wrapText="1"/>
    </xf>
    <xf numFmtId="166" fontId="5" fillId="0" borderId="14" xfId="3" applyNumberFormat="1" applyFont="1" applyBorder="1" applyAlignment="1">
      <alignment vertical="center" wrapText="1"/>
    </xf>
    <xf numFmtId="166" fontId="5" fillId="0" borderId="15" xfId="3" applyNumberFormat="1" applyFont="1" applyBorder="1" applyAlignment="1">
      <alignment vertical="center" wrapText="1"/>
    </xf>
    <xf numFmtId="166" fontId="5" fillId="0" borderId="16" xfId="3" applyNumberFormat="1" applyFont="1" applyBorder="1" applyAlignment="1">
      <alignment vertical="center" wrapText="1"/>
    </xf>
    <xf numFmtId="0" fontId="1" fillId="2" borderId="0" xfId="0" applyFont="1" applyFill="1"/>
    <xf numFmtId="0" fontId="1" fillId="0" borderId="0" xfId="0" applyFont="1"/>
    <xf numFmtId="0" fontId="6" fillId="2" borderId="0" xfId="0" applyFont="1" applyFill="1"/>
    <xf numFmtId="0" fontId="6" fillId="0" borderId="0" xfId="0" applyFont="1"/>
    <xf numFmtId="0" fontId="8" fillId="0" borderId="0" xfId="2" applyFont="1"/>
    <xf numFmtId="0" fontId="0" fillId="2" borderId="0" xfId="0" applyFill="1"/>
    <xf numFmtId="0" fontId="8" fillId="2" borderId="0" xfId="2" applyFont="1" applyFill="1"/>
  </cellXfs>
  <cellStyles count="4">
    <cellStyle name="Komma" xfId="1" builtinId="3"/>
    <cellStyle name="Link" xfId="2" builtinId="8"/>
    <cellStyle name="Standard" xfId="0" builtinId="0"/>
    <cellStyle name="Standard 3" xfId="3" xr:uid="{4EBC7EAC-608C-4224-A1BB-98C2A29D260C}"/>
  </cellStyles>
  <dxfs count="4">
    <dxf>
      <numFmt numFmtId="13" formatCode="0%"/>
    </dxf>
    <dxf>
      <numFmt numFmtId="13" formatCode="0%"/>
    </dxf>
    <dxf>
      <numFmt numFmtId="164" formatCode="\-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B010-9B7A-4079-9E17-63EDBAC22354}">
  <sheetPr>
    <pageSetUpPr fitToPage="1"/>
  </sheetPr>
  <dimension ref="A1:K27"/>
  <sheetViews>
    <sheetView tabSelected="1" view="pageBreakPreview" zoomScaleNormal="100" zoomScaleSheetLayoutView="100" workbookViewId="0">
      <selection sqref="A1:I1"/>
    </sheetView>
  </sheetViews>
  <sheetFormatPr baseColWidth="10" defaultRowHeight="12.75" x14ac:dyDescent="0.2"/>
  <cols>
    <col min="1" max="1" width="15.28515625" style="36" customWidth="1"/>
    <col min="2" max="2" width="6.85546875" style="36" customWidth="1"/>
    <col min="3" max="3" width="7.7109375" style="36" customWidth="1"/>
    <col min="4" max="4" width="9.140625" style="36" customWidth="1"/>
    <col min="5" max="5" width="3.28515625" style="35" customWidth="1"/>
    <col min="6" max="6" width="23.7109375" style="36" customWidth="1"/>
    <col min="7" max="7" width="6.85546875" style="36" customWidth="1"/>
    <col min="8" max="8" width="7.7109375" style="36" customWidth="1"/>
    <col min="9" max="9" width="10.28515625" style="36" customWidth="1"/>
    <col min="10" max="10" width="10.140625" style="35" customWidth="1"/>
    <col min="11" max="16384" width="11.42578125" style="36"/>
  </cols>
  <sheetData>
    <row r="1" spans="1:11" s="3" customFormat="1" ht="39.950000000000003" customHeight="1" thickBot="1" x14ac:dyDescent="0.25">
      <c r="A1" s="1" t="str">
        <f>"Tabelle 32: Veränderungen gegenüber dem Vorjahr bei Kursen nach Ländern und Programmbereichen " &amp;[1]Hilfswerte!B1</f>
        <v>Tabelle 32: Veränderungen gegenüber dem Vorjahr bei Kursen nach Ländern und Programmbereichen 2023</v>
      </c>
      <c r="B1" s="1"/>
      <c r="C1" s="1"/>
      <c r="D1" s="1"/>
      <c r="E1" s="1"/>
      <c r="F1" s="1"/>
      <c r="G1" s="1"/>
      <c r="H1" s="1"/>
      <c r="I1" s="1"/>
      <c r="J1" s="2"/>
    </row>
    <row r="2" spans="1:11" s="10" customFormat="1" ht="39" customHeight="1" x14ac:dyDescent="0.2">
      <c r="A2" s="4" t="s">
        <v>0</v>
      </c>
      <c r="B2" s="5" t="s">
        <v>1</v>
      </c>
      <c r="C2" s="5" t="s">
        <v>2</v>
      </c>
      <c r="D2" s="6" t="s">
        <v>3</v>
      </c>
      <c r="E2" s="7"/>
      <c r="F2" s="8" t="s">
        <v>4</v>
      </c>
      <c r="G2" s="5" t="s">
        <v>1</v>
      </c>
      <c r="H2" s="5" t="s">
        <v>2</v>
      </c>
      <c r="I2" s="6" t="s">
        <v>3</v>
      </c>
      <c r="J2" s="7"/>
      <c r="K2" s="9"/>
    </row>
    <row r="3" spans="1:11" s="20" customFormat="1" ht="36" customHeight="1" x14ac:dyDescent="0.2">
      <c r="A3" s="11" t="s">
        <v>5</v>
      </c>
      <c r="B3" s="12">
        <v>6.8159999999999998E-2</v>
      </c>
      <c r="C3" s="13">
        <v>7.7149999999999996E-2</v>
      </c>
      <c r="D3" s="14">
        <v>0.17130000000000001</v>
      </c>
      <c r="E3" s="15"/>
      <c r="F3" s="16" t="s">
        <v>6</v>
      </c>
      <c r="G3" s="17">
        <v>9.3410000000000007E-2</v>
      </c>
      <c r="H3" s="18">
        <v>3.884E-2</v>
      </c>
      <c r="I3" s="19">
        <v>0.21889</v>
      </c>
      <c r="J3" s="15"/>
    </row>
    <row r="4" spans="1:11" s="20" customFormat="1" ht="36" customHeight="1" x14ac:dyDescent="0.2">
      <c r="A4" s="11" t="s">
        <v>7</v>
      </c>
      <c r="B4" s="12">
        <v>0.10630000000000001</v>
      </c>
      <c r="C4" s="13">
        <v>7.7170000000000002E-2</v>
      </c>
      <c r="D4" s="14">
        <v>0.23338</v>
      </c>
      <c r="E4" s="15"/>
      <c r="F4" s="21" t="s">
        <v>8</v>
      </c>
      <c r="G4" s="17">
        <v>0.12597</v>
      </c>
      <c r="H4" s="18">
        <v>9.1840000000000005E-2</v>
      </c>
      <c r="I4" s="19">
        <v>0.2306</v>
      </c>
      <c r="J4" s="15"/>
    </row>
    <row r="5" spans="1:11" s="20" customFormat="1" ht="36" customHeight="1" x14ac:dyDescent="0.2">
      <c r="A5" s="22" t="s">
        <v>9</v>
      </c>
      <c r="B5" s="12">
        <v>0.15273</v>
      </c>
      <c r="C5" s="13">
        <v>0.10853</v>
      </c>
      <c r="D5" s="14">
        <v>0.32457999999999998</v>
      </c>
      <c r="E5" s="15"/>
      <c r="F5" s="21" t="s">
        <v>10</v>
      </c>
      <c r="G5" s="17">
        <v>0.11378000000000001</v>
      </c>
      <c r="H5" s="18">
        <v>0.10161000000000001</v>
      </c>
      <c r="I5" s="19">
        <v>0.23250999999999999</v>
      </c>
      <c r="J5" s="15"/>
    </row>
    <row r="6" spans="1:11" s="20" customFormat="1" ht="36" customHeight="1" x14ac:dyDescent="0.2">
      <c r="A6" s="22" t="s">
        <v>11</v>
      </c>
      <c r="B6" s="12">
        <v>0.12675</v>
      </c>
      <c r="C6" s="13">
        <v>8.2960000000000006E-2</v>
      </c>
      <c r="D6" s="14">
        <v>0.26924999999999999</v>
      </c>
      <c r="E6" s="15"/>
      <c r="F6" s="21" t="s">
        <v>12</v>
      </c>
      <c r="G6" s="17">
        <v>8.1420000000000006E-2</v>
      </c>
      <c r="H6" s="18">
        <v>0.11252</v>
      </c>
      <c r="I6" s="19">
        <v>0.22305</v>
      </c>
      <c r="J6" s="15"/>
    </row>
    <row r="7" spans="1:11" s="20" customFormat="1" ht="36" customHeight="1" x14ac:dyDescent="0.2">
      <c r="A7" s="22" t="s">
        <v>13</v>
      </c>
      <c r="B7" s="12">
        <v>0.18289</v>
      </c>
      <c r="C7" s="13">
        <v>0.15248</v>
      </c>
      <c r="D7" s="14">
        <v>0.36407</v>
      </c>
      <c r="E7" s="15"/>
      <c r="F7" s="21" t="s">
        <v>14</v>
      </c>
      <c r="G7" s="17">
        <v>5.5710000000000003E-2</v>
      </c>
      <c r="H7" s="18">
        <v>-8.3000000000000001E-4</v>
      </c>
      <c r="I7" s="19">
        <v>0.15759999999999999</v>
      </c>
      <c r="J7" s="15"/>
    </row>
    <row r="8" spans="1:11" s="20" customFormat="1" ht="36" customHeight="1" x14ac:dyDescent="0.2">
      <c r="A8" s="22" t="s">
        <v>15</v>
      </c>
      <c r="B8" s="12">
        <v>5.339E-2</v>
      </c>
      <c r="C8" s="13">
        <v>2.7179999999999999E-2</v>
      </c>
      <c r="D8" s="14">
        <v>0.17502000000000001</v>
      </c>
      <c r="E8" s="15"/>
      <c r="F8" s="23" t="s">
        <v>16</v>
      </c>
      <c r="G8" s="17">
        <v>-4.147E-2</v>
      </c>
      <c r="H8" s="18">
        <v>-5.8680000000000003E-2</v>
      </c>
      <c r="I8" s="19">
        <v>5.1839999999999997E-2</v>
      </c>
      <c r="J8" s="15"/>
    </row>
    <row r="9" spans="1:11" s="20" customFormat="1" ht="36" customHeight="1" thickBot="1" x14ac:dyDescent="0.25">
      <c r="A9" s="22" t="s">
        <v>17</v>
      </c>
      <c r="B9" s="12">
        <v>0.11341</v>
      </c>
      <c r="C9" s="13">
        <v>8.8190000000000004E-2</v>
      </c>
      <c r="D9" s="14">
        <v>0.22792999999999999</v>
      </c>
      <c r="E9" s="15"/>
      <c r="F9" s="24" t="s">
        <v>18</v>
      </c>
      <c r="G9" s="25">
        <v>0.12081</v>
      </c>
      <c r="H9" s="26">
        <v>-1.158E-2</v>
      </c>
      <c r="I9" s="27">
        <v>0.17150000000000001</v>
      </c>
      <c r="J9" s="15"/>
    </row>
    <row r="10" spans="1:11" s="20" customFormat="1" ht="36" customHeight="1" x14ac:dyDescent="0.2">
      <c r="A10" s="22" t="s">
        <v>19</v>
      </c>
      <c r="B10" s="12">
        <v>9.4789999999999999E-2</v>
      </c>
      <c r="C10" s="13">
        <v>0.12239</v>
      </c>
      <c r="D10" s="14">
        <v>0.28566000000000003</v>
      </c>
      <c r="E10" s="15"/>
      <c r="F10" s="15"/>
      <c r="G10" s="15"/>
      <c r="H10" s="15"/>
      <c r="I10" s="15"/>
      <c r="J10" s="15"/>
    </row>
    <row r="11" spans="1:11" s="20" customFormat="1" ht="36" customHeight="1" x14ac:dyDescent="0.2">
      <c r="A11" s="22" t="s">
        <v>20</v>
      </c>
      <c r="B11" s="12">
        <v>8.6739999999999998E-2</v>
      </c>
      <c r="C11" s="13">
        <v>5.0389999999999997E-2</v>
      </c>
      <c r="D11" s="14">
        <v>0.22583</v>
      </c>
      <c r="E11" s="15"/>
      <c r="F11" s="15"/>
      <c r="G11" s="15"/>
      <c r="H11" s="15"/>
      <c r="I11" s="15"/>
      <c r="J11" s="15"/>
    </row>
    <row r="12" spans="1:11" s="20" customFormat="1" ht="36" customHeight="1" x14ac:dyDescent="0.2">
      <c r="A12" s="22" t="s">
        <v>21</v>
      </c>
      <c r="B12" s="12">
        <v>9.4649999999999998E-2</v>
      </c>
      <c r="C12" s="13">
        <v>0.11383</v>
      </c>
      <c r="D12" s="14">
        <v>0.23108000000000001</v>
      </c>
      <c r="E12" s="15"/>
      <c r="F12" s="15"/>
      <c r="G12" s="15"/>
      <c r="H12" s="15"/>
      <c r="I12" s="15"/>
      <c r="J12" s="15"/>
    </row>
    <row r="13" spans="1:11" s="20" customFormat="1" ht="36" customHeight="1" x14ac:dyDescent="0.2">
      <c r="A13" s="22" t="s">
        <v>22</v>
      </c>
      <c r="B13" s="12">
        <v>9.1649999999999995E-2</v>
      </c>
      <c r="C13" s="13">
        <v>0.1094</v>
      </c>
      <c r="D13" s="14">
        <v>0.20574000000000001</v>
      </c>
      <c r="E13" s="15"/>
      <c r="F13" s="15"/>
      <c r="G13" s="15"/>
      <c r="H13" s="15"/>
      <c r="I13" s="15"/>
      <c r="J13" s="15"/>
    </row>
    <row r="14" spans="1:11" s="20" customFormat="1" ht="36" customHeight="1" x14ac:dyDescent="0.2">
      <c r="A14" s="22" t="s">
        <v>23</v>
      </c>
      <c r="B14" s="12">
        <v>6.7549999999999999E-2</v>
      </c>
      <c r="C14" s="13">
        <v>-1.499E-2</v>
      </c>
      <c r="D14" s="14">
        <v>0.24734999999999999</v>
      </c>
      <c r="E14" s="15"/>
      <c r="F14" s="15"/>
      <c r="G14" s="15"/>
      <c r="H14" s="15"/>
      <c r="I14" s="15"/>
      <c r="J14" s="15"/>
    </row>
    <row r="15" spans="1:11" s="20" customFormat="1" ht="36" customHeight="1" x14ac:dyDescent="0.2">
      <c r="A15" s="22" t="s">
        <v>24</v>
      </c>
      <c r="B15" s="12">
        <v>0.15514</v>
      </c>
      <c r="C15" s="13">
        <v>0.20774999999999999</v>
      </c>
      <c r="D15" s="14">
        <v>0.23227</v>
      </c>
      <c r="E15" s="15"/>
      <c r="F15" s="15"/>
      <c r="G15" s="15"/>
      <c r="H15" s="15"/>
      <c r="I15" s="15"/>
      <c r="J15" s="15"/>
    </row>
    <row r="16" spans="1:11" s="20" customFormat="1" ht="36" customHeight="1" x14ac:dyDescent="0.2">
      <c r="A16" s="22" t="s">
        <v>25</v>
      </c>
      <c r="B16" s="12">
        <v>7.7270000000000005E-2</v>
      </c>
      <c r="C16" s="13">
        <v>0.17047999999999999</v>
      </c>
      <c r="D16" s="14">
        <v>0.15903</v>
      </c>
      <c r="E16" s="15"/>
      <c r="F16" s="15"/>
      <c r="G16" s="15"/>
      <c r="H16" s="15"/>
      <c r="I16" s="15"/>
      <c r="J16" s="15"/>
    </row>
    <row r="17" spans="1:10" s="20" customFormat="1" ht="36" customHeight="1" x14ac:dyDescent="0.2">
      <c r="A17" s="22" t="s">
        <v>26</v>
      </c>
      <c r="B17" s="12">
        <v>0.10859000000000001</v>
      </c>
      <c r="C17" s="13">
        <v>9.017E-2</v>
      </c>
      <c r="D17" s="14">
        <v>0.21801999999999999</v>
      </c>
      <c r="E17" s="15"/>
      <c r="F17" s="15"/>
      <c r="G17" s="15"/>
      <c r="H17" s="15"/>
      <c r="I17" s="15"/>
      <c r="J17" s="15"/>
    </row>
    <row r="18" spans="1:10" s="20" customFormat="1" ht="36" customHeight="1" x14ac:dyDescent="0.2">
      <c r="A18" s="22" t="s">
        <v>27</v>
      </c>
      <c r="B18" s="28">
        <v>0.11276</v>
      </c>
      <c r="C18" s="29">
        <v>3.322E-2</v>
      </c>
      <c r="D18" s="30">
        <v>0.21103</v>
      </c>
      <c r="E18" s="15"/>
      <c r="F18" s="15"/>
      <c r="G18" s="15"/>
      <c r="H18" s="15"/>
      <c r="I18" s="15"/>
      <c r="J18" s="15"/>
    </row>
    <row r="19" spans="1:10" s="20" customFormat="1" ht="36" customHeight="1" thickBot="1" x14ac:dyDescent="0.25">
      <c r="A19" s="31" t="s">
        <v>28</v>
      </c>
      <c r="B19" s="32">
        <v>9.6780000000000005E-2</v>
      </c>
      <c r="C19" s="33">
        <v>8.7029999999999996E-2</v>
      </c>
      <c r="D19" s="34">
        <v>0.22029000000000001</v>
      </c>
      <c r="E19" s="15"/>
      <c r="F19" s="15"/>
      <c r="G19" s="15"/>
      <c r="H19" s="15"/>
      <c r="I19" s="15"/>
      <c r="J19" s="15"/>
    </row>
    <row r="20" spans="1:10" x14ac:dyDescent="0.2">
      <c r="A20" s="35"/>
      <c r="B20" s="35"/>
      <c r="C20" s="35"/>
      <c r="D20" s="35"/>
      <c r="F20" s="35"/>
      <c r="G20" s="35"/>
      <c r="H20" s="35"/>
      <c r="I20" s="35"/>
    </row>
    <row r="21" spans="1:10" s="38" customFormat="1" ht="11.25" x14ac:dyDescent="0.2">
      <c r="A21" s="37" t="str">
        <f>"Anmerkungen. Datengrundlage: Volkshochschul-Statistik "&amp;[1]Hilfswerte!B1&amp;"; Basis: "&amp;[1]Tabelle1!$C$36&amp;" vhs."</f>
        <v>Anmerkungen. Datengrundlage: Volkshochschul-Statistik 2023; Basis: 821 vhs.</v>
      </c>
      <c r="B21" s="37"/>
      <c r="C21" s="37"/>
      <c r="D21" s="37"/>
      <c r="E21" s="37"/>
      <c r="F21" s="37"/>
      <c r="G21" s="37"/>
      <c r="H21" s="37"/>
      <c r="I21" s="37"/>
      <c r="J21" s="37"/>
    </row>
    <row r="22" spans="1:10" x14ac:dyDescent="0.2">
      <c r="A22" s="35"/>
      <c r="B22" s="35"/>
      <c r="C22" s="35"/>
      <c r="D22" s="35"/>
      <c r="F22" s="35"/>
      <c r="G22" s="35"/>
      <c r="H22" s="35"/>
      <c r="I22" s="35"/>
    </row>
    <row r="23" spans="1:10" x14ac:dyDescent="0.2">
      <c r="A23" s="37" t="str">
        <f>[1]Tabelle1!$A$41</f>
        <v>Siehe Bericht: Ortmanns, V.; Lux, T.; Bachem, A.; Horn, H. (2024): Volkshochschul-Statistik – 62. Folge, Berichtsjahr 2023 (Version 1.0.0).</v>
      </c>
      <c r="B23" s="35"/>
      <c r="C23" s="35"/>
      <c r="D23" s="35"/>
      <c r="F23" s="35"/>
      <c r="G23" s="35"/>
      <c r="H23" s="35"/>
      <c r="I23" s="35"/>
    </row>
    <row r="24" spans="1:10" x14ac:dyDescent="0.2">
      <c r="A24" s="39" t="str">
        <f>[1]Tabelle1!A42</f>
        <v>Bitte verwenden Sie zur Zitation die DOI der Online-Publikation: https://doi.org/10.3278/9783763977949.</v>
      </c>
      <c r="B24" s="35"/>
      <c r="C24" s="35"/>
      <c r="D24" s="35"/>
      <c r="F24" s="35"/>
      <c r="G24" s="35"/>
      <c r="H24" s="35"/>
      <c r="I24" s="35"/>
    </row>
    <row r="25" spans="1:10" x14ac:dyDescent="0.2">
      <c r="A25" s="40"/>
      <c r="B25" s="35"/>
      <c r="C25" s="35"/>
      <c r="D25" s="35"/>
      <c r="F25" s="35"/>
      <c r="G25" s="35"/>
      <c r="H25" s="35"/>
      <c r="I25" s="35"/>
    </row>
    <row r="26" spans="1:10" x14ac:dyDescent="0.2">
      <c r="A26" s="41" t="s">
        <v>29</v>
      </c>
      <c r="B26" s="35"/>
      <c r="C26" s="35"/>
      <c r="D26" s="35"/>
      <c r="F26" s="35"/>
      <c r="G26" s="35"/>
      <c r="H26" s="35"/>
      <c r="I26" s="35"/>
    </row>
    <row r="27" spans="1:10" ht="26.25" customHeight="1" x14ac:dyDescent="0.2"/>
  </sheetData>
  <mergeCells count="1">
    <mergeCell ref="A1:I1"/>
  </mergeCells>
  <conditionalFormatting sqref="B3:D19">
    <cfRule type="cellIs" dxfId="3" priority="2" stopIfTrue="1" operator="equal">
      <formula>0</formula>
    </cfRule>
  </conditionalFormatting>
  <conditionalFormatting sqref="G3:I9">
    <cfRule type="cellIs" dxfId="2" priority="1" stopIfTrue="1" operator="equal">
      <formula>0</formula>
    </cfRule>
  </conditionalFormatting>
  <conditionalFormatting sqref="K2">
    <cfRule type="cellIs" dxfId="1" priority="3" stopIfTrue="1" operator="equal">
      <formula>1</formula>
    </cfRule>
    <cfRule type="cellIs" dxfId="0" priority="4" stopIfTrue="1" operator="lessThan">
      <formula>0.0005</formula>
    </cfRule>
  </conditionalFormatting>
  <hyperlinks>
    <hyperlink ref="A24" r:id="rId1" display="Bitte verwenden Sie zur Zitation die DOI der Online-Publikation: https://doi.org/10.3278/9783763977116." xr:uid="{ECB57C3C-5E7B-4455-ABD4-DAD491A3117C}"/>
    <hyperlink ref="A26" r:id="rId2" xr:uid="{5BCE245F-1A65-4847-A7DD-276E01455A6D}"/>
  </hyperlinks>
  <pageMargins left="0.78740157480314965" right="0.78740157480314965" top="0.98425196850393704" bottom="0.98425196850393704" header="0.51181102362204722" footer="0.51181102362204722"/>
  <pageSetup paperSize="9" scale="86" orientation="portrait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32</vt:lpstr>
      <vt:lpstr>'Tabelle 32'!Druckbereich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2024-10-21T10:22:28Z</dcterms:created>
  <dcterms:modified xsi:type="dcterms:W3CDTF">2024-10-21T10:22:28Z</dcterms:modified>
</cp:coreProperties>
</file>