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T:\VHS_Statistik\AKTUELL\Monitoring und Planung VHS nach BJen\Planung_Doku_BJ2022\Jahresband\Tabellen\Online\Einzeldateien 2024-10-21 12-21\"/>
    </mc:Choice>
  </mc:AlternateContent>
  <xr:revisionPtr revIDLastSave="0" documentId="8_{8E42EFFD-EB64-4435-84F5-0DD36181B1D6}" xr6:coauthVersionLast="47" xr6:coauthVersionMax="47" xr10:uidLastSave="{00000000-0000-0000-0000-000000000000}"/>
  <bookViews>
    <workbookView xWindow="28680" yWindow="-120" windowWidth="29040" windowHeight="17640" xr2:uid="{3BB0466F-78B7-4E2E-82D6-AE366FF4C974}"/>
  </bookViews>
  <sheets>
    <sheet name="Tabelle 36" sheetId="1" r:id="rId1"/>
  </sheets>
  <externalReferences>
    <externalReference r:id="rId2"/>
  </externalReferences>
  <definedNames>
    <definedName name="_xlnm.Print_Area" localSheetId="0">'Tabelle 36'!$A$1:$Z$34</definedName>
    <definedName name="qms_rang_sort">#REF!</definedName>
    <definedName name="Zeit_B">OFFSET(#REF!,3,0,COUNT(#REF!))</definedName>
    <definedName name="Zeit_K">OFFSET(#REF!,3,0,COUNT(#REF!))</definedName>
    <definedName name="Zeit_U">OFFSET(#REF!,3,0,COUNT(#REF!))</definedName>
    <definedName name="Zeit1_Jahr">OFFSET(#REF!,7,0,COUNT(#REF!))</definedName>
    <definedName name="Zeit1_S18">OFFSET(#REF!,7,0,COUNT(#REF!))</definedName>
    <definedName name="Zeit1_S5">OFFSET(#REF!,7,0,COUNT(#REF!))</definedName>
    <definedName name="Zeit1_S55">OFFSET(#REF!,7,0,COUNT(#REF!))</definedName>
    <definedName name="Zeit1_S56">OFFSET(#REF!,7,0,COUNT(#REF!))</definedName>
    <definedName name="Zeit1_S57">OFFSET(#REF!,7,0,COUNT(#REF!))</definedName>
    <definedName name="Zeit1_S9">OFFSET(#REF!,7,0,COUNT(#REF!))</definedName>
    <definedName name="Zeit2_S26">OFFSET(#REF!,7,0,COUNT(#REF!))</definedName>
    <definedName name="Zeit2_S28">OFFSET(#REF!,7,0,COUNT(#REF!))</definedName>
    <definedName name="Zeit2_S30">OFFSET(#REF!,7,0,COUNT(#REF!))</definedName>
    <definedName name="Zeit2_S32">OFFSET(#REF!,7,0,COUNT(#REF!))</definedName>
    <definedName name="Zeit2_S34">OFFSET(#REF!,7,0,COUNT(#REF!))</definedName>
    <definedName name="Zeit2_S36">OFFSET(#REF!,7,0,COUNT(#REF!))</definedName>
    <definedName name="ZeitJahr">OFFSET(#REF!,3,0,COUNT(#REF!))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2" i="1" l="1"/>
  <c r="A31" i="1"/>
  <c r="A29" i="1"/>
  <c r="A1" i="1"/>
</calcChain>
</file>

<file path=xl/sharedStrings.xml><?xml version="1.0" encoding="utf-8"?>
<sst xmlns="http://schemas.openxmlformats.org/spreadsheetml/2006/main" count="437" uniqueCount="19">
  <si>
    <t>Jahr</t>
  </si>
  <si>
    <t>Kurse (Anteile)</t>
  </si>
  <si>
    <t>Insgesamt</t>
  </si>
  <si>
    <t>davon Programmbereiche</t>
  </si>
  <si>
    <t>Politik - Gesellschaft - Umwelt</t>
  </si>
  <si>
    <t>Kultur - Gestalten</t>
  </si>
  <si>
    <t>Gesundheit</t>
  </si>
  <si>
    <t>Sprachen</t>
  </si>
  <si>
    <t>Qualifikationen für das Arbeitsleben - IT - Organisation/Management</t>
  </si>
  <si>
    <t>Schulabschlüsse - Studienzugang und -begleitung</t>
  </si>
  <si>
    <t>Grundbildung</t>
  </si>
  <si>
    <t>Anzahl</t>
  </si>
  <si>
    <t>Unterrichts-stunden</t>
  </si>
  <si>
    <t>Belegungen</t>
  </si>
  <si>
    <t>Anteil Kurse</t>
  </si>
  <si>
    <t>Anteil Unterrichts-stunden</t>
  </si>
  <si>
    <t>Anteil Belegungen</t>
  </si>
  <si>
    <t/>
  </si>
  <si>
    <r>
      <rPr>
        <sz val="8"/>
        <rFont val="Arial"/>
        <family val="2"/>
      </rPr>
      <t xml:space="preserve">Publikation und Tabellen stehen unter der Lizenz </t>
    </r>
    <r>
      <rPr>
        <u/>
        <sz val="8"/>
        <color indexed="12"/>
        <rFont val="Arial"/>
        <family val="2"/>
      </rPr>
      <t>CC BY-SA DEED 4.0.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</si>
</sst>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0"/>
      <name val="Arial"/>
      <family val="2"/>
    </font>
    <font>
      <b/>
      <sz val="11"/>
      <color theme="1"/>
      <name val="Arial"/>
      <family val="2"/>
    </font>
    <font>
      <b/>
      <sz val="14"/>
      <name val="Arial"/>
      <family val="2"/>
    </font>
    <font>
      <sz val="11"/>
      <color theme="1"/>
      <name val="Aptos Narrow"/>
      <family val="2"/>
      <scheme val="minor"/>
    </font>
    <font>
      <b/>
      <sz val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u/>
      <sz val="8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F4FF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3" fillId="0" borderId="0"/>
  </cellStyleXfs>
  <cellXfs count="37">
    <xf numFmtId="0" fontId="0" fillId="0" borderId="0" xfId="0"/>
    <xf numFmtId="0" fontId="2" fillId="2" borderId="1" xfId="0" applyFont="1" applyFill="1" applyBorder="1" applyAlignment="1">
      <alignment horizontal="left" vertical="top"/>
    </xf>
    <xf numFmtId="0" fontId="0" fillId="2" borderId="0" xfId="0" applyFill="1"/>
    <xf numFmtId="0" fontId="4" fillId="3" borderId="2" xfId="2" applyFont="1" applyFill="1" applyBorder="1" applyAlignment="1">
      <alignment horizontal="center" vertical="center" wrapText="1"/>
    </xf>
    <xf numFmtId="0" fontId="1" fillId="3" borderId="3" xfId="2" applyFont="1" applyFill="1" applyBorder="1" applyAlignment="1">
      <alignment horizontal="center" vertical="top"/>
    </xf>
    <xf numFmtId="0" fontId="1" fillId="3" borderId="4" xfId="2" applyFont="1" applyFill="1" applyBorder="1" applyAlignment="1">
      <alignment horizontal="center" vertical="top"/>
    </xf>
    <xf numFmtId="0" fontId="1" fillId="3" borderId="5" xfId="2" applyFont="1" applyFill="1" applyBorder="1" applyAlignment="1">
      <alignment horizontal="center" vertical="top"/>
    </xf>
    <xf numFmtId="0" fontId="4" fillId="3" borderId="6" xfId="2" applyFont="1" applyFill="1" applyBorder="1" applyAlignment="1">
      <alignment horizontal="center" vertical="center" wrapText="1"/>
    </xf>
    <xf numFmtId="3" fontId="5" fillId="3" borderId="7" xfId="2" applyNumberFormat="1" applyFont="1" applyFill="1" applyBorder="1" applyAlignment="1">
      <alignment horizontal="center" vertical="top" wrapText="1"/>
    </xf>
    <xf numFmtId="3" fontId="5" fillId="3" borderId="8" xfId="2" applyNumberFormat="1" applyFont="1" applyFill="1" applyBorder="1" applyAlignment="1">
      <alignment horizontal="center" vertical="top" wrapText="1"/>
    </xf>
    <xf numFmtId="3" fontId="5" fillId="3" borderId="9" xfId="2" applyNumberFormat="1" applyFont="1" applyFill="1" applyBorder="1" applyAlignment="1">
      <alignment horizontal="center" vertical="top" wrapText="1"/>
    </xf>
    <xf numFmtId="3" fontId="5" fillId="3" borderId="10" xfId="2" applyNumberFormat="1" applyFont="1" applyFill="1" applyBorder="1" applyAlignment="1">
      <alignment horizontal="center" vertical="top" wrapText="1"/>
    </xf>
    <xf numFmtId="3" fontId="5" fillId="3" borderId="11" xfId="2" applyNumberFormat="1" applyFont="1" applyFill="1" applyBorder="1" applyAlignment="1">
      <alignment horizontal="center" vertical="top" wrapText="1"/>
    </xf>
    <xf numFmtId="3" fontId="5" fillId="3" borderId="12" xfId="2" applyNumberFormat="1" applyFont="1" applyFill="1" applyBorder="1" applyAlignment="1">
      <alignment horizontal="center" vertical="top" wrapText="1"/>
    </xf>
    <xf numFmtId="3" fontId="5" fillId="3" borderId="13" xfId="2" applyNumberFormat="1" applyFont="1" applyFill="1" applyBorder="1" applyAlignment="1">
      <alignment horizontal="center" vertical="top" wrapText="1"/>
    </xf>
    <xf numFmtId="3" fontId="5" fillId="3" borderId="14" xfId="2" applyNumberFormat="1" applyFont="1" applyFill="1" applyBorder="1" applyAlignment="1">
      <alignment horizontal="center" vertical="top" wrapText="1"/>
    </xf>
    <xf numFmtId="3" fontId="5" fillId="3" borderId="15" xfId="2" applyNumberFormat="1" applyFont="1" applyFill="1" applyBorder="1" applyAlignment="1">
      <alignment horizontal="center" vertical="top" wrapText="1"/>
    </xf>
    <xf numFmtId="3" fontId="5" fillId="3" borderId="16" xfId="2" applyNumberFormat="1" applyFont="1" applyFill="1" applyBorder="1" applyAlignment="1">
      <alignment horizontal="center" vertical="top" wrapText="1"/>
    </xf>
    <xf numFmtId="3" fontId="5" fillId="3" borderId="17" xfId="2" applyNumberFormat="1" applyFont="1" applyFill="1" applyBorder="1" applyAlignment="1">
      <alignment horizontal="center" vertical="top" wrapText="1"/>
    </xf>
    <xf numFmtId="3" fontId="6" fillId="3" borderId="18" xfId="2" applyNumberFormat="1" applyFont="1" applyFill="1" applyBorder="1" applyAlignment="1">
      <alignment horizontal="center" vertical="top" wrapText="1"/>
    </xf>
    <xf numFmtId="3" fontId="6" fillId="3" borderId="18" xfId="0" applyNumberFormat="1" applyFont="1" applyFill="1" applyBorder="1" applyAlignment="1">
      <alignment horizontal="center" vertical="top" wrapText="1"/>
    </xf>
    <xf numFmtId="3" fontId="6" fillId="3" borderId="19" xfId="0" applyNumberFormat="1" applyFont="1" applyFill="1" applyBorder="1" applyAlignment="1">
      <alignment horizontal="center" vertical="top" wrapText="1"/>
    </xf>
    <xf numFmtId="0" fontId="4" fillId="3" borderId="20" xfId="2" applyFont="1" applyFill="1" applyBorder="1" applyAlignment="1">
      <alignment horizontal="center" vertical="center" wrapText="1"/>
    </xf>
    <xf numFmtId="3" fontId="6" fillId="3" borderId="21" xfId="2" applyNumberFormat="1" applyFont="1" applyFill="1" applyBorder="1" applyAlignment="1">
      <alignment horizontal="center" vertical="top" wrapText="1"/>
    </xf>
    <xf numFmtId="3" fontId="6" fillId="3" borderId="21" xfId="0" applyNumberFormat="1" applyFont="1" applyFill="1" applyBorder="1" applyAlignment="1">
      <alignment horizontal="center" vertical="top" wrapText="1"/>
    </xf>
    <xf numFmtId="3" fontId="6" fillId="3" borderId="22" xfId="0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right" vertical="center" wrapText="1"/>
    </xf>
    <xf numFmtId="164" fontId="6" fillId="0" borderId="0" xfId="0" applyNumberFormat="1" applyFont="1" applyAlignment="1">
      <alignment horizontal="right" vertical="center" wrapText="1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6" fillId="2" borderId="0" xfId="0" applyFont="1" applyFill="1" applyAlignment="1">
      <alignment horizontal="left" vertical="center"/>
    </xf>
    <xf numFmtId="3" fontId="6" fillId="2" borderId="0" xfId="0" applyNumberFormat="1" applyFont="1" applyFill="1" applyAlignment="1">
      <alignment horizontal="right" vertical="center" wrapText="1"/>
    </xf>
    <xf numFmtId="164" fontId="6" fillId="2" borderId="0" xfId="0" applyNumberFormat="1" applyFont="1" applyFill="1" applyAlignment="1">
      <alignment horizontal="right" vertical="center"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1" applyFont="1" applyFill="1"/>
  </cellXfs>
  <cellStyles count="3">
    <cellStyle name="Link" xfId="1" builtinId="8"/>
    <cellStyle name="Standard" xfId="0" builtinId="0"/>
    <cellStyle name="Standard 2 2" xfId="2" xr:uid="{9AB1AAC3-5AAC-47B7-B1EB-7AD7675170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VHS_Statistik\AKTUELL\Monitoring%20und%20Planung%20VHS%20nach%20BJen\Planung_Doku_BJ2023\Jahresband\Jahresband_inkl_ZR+Abb.xlsx" TargetMode="External"/><Relationship Id="rId1" Type="http://schemas.openxmlformats.org/officeDocument/2006/relationships/externalLinkPath" Target="/VHS_Statistik/AKTUELL/Monitoring%20und%20Planung%20VHS%20nach%20BJen/Planung_Doku_BJ2023/Jahresband/Jahresband_inkl_ZR+Ab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lfswerte"/>
      <sheetName val="Vorblatt"/>
      <sheetName val="Tabelle1"/>
      <sheetName val="Tabelle 1.1"/>
      <sheetName val="Tabelle 2"/>
      <sheetName val="Tabelle 2.1"/>
      <sheetName val="Tabelle 2.2 "/>
      <sheetName val="Tabelle 2.3"/>
      <sheetName val="Tabelle 2.4"/>
      <sheetName val="Tabelle 2.5"/>
      <sheetName val="Tabelle 3"/>
      <sheetName val="Tabelle 4"/>
      <sheetName val="Tabelle 5"/>
      <sheetName val="Tabelle 6"/>
      <sheetName val="Tabelle 7"/>
      <sheetName val="Tabelle 8"/>
      <sheetName val="Tabelle 8.1"/>
      <sheetName val="Tabelle 8.2"/>
      <sheetName val="Tabelle 8.3"/>
      <sheetName val="Tabelle 8.4"/>
      <sheetName val="Tabelle 8.4.1"/>
      <sheetName val="Tabelle 8.5"/>
      <sheetName val="Tabelle 9"/>
      <sheetName val="Tabelle 9.1"/>
      <sheetName val="Tabelle 10"/>
      <sheetName val="Tabelle 11"/>
      <sheetName val="Tabelle 12"/>
      <sheetName val="Tabelle 13"/>
      <sheetName val="Tabelle 14"/>
      <sheetName val="Tabelle 15"/>
      <sheetName val="Tabelle 16"/>
      <sheetName val="Tabelle 17"/>
      <sheetName val="Tabelle 17.1"/>
      <sheetName val="Tabelle 18"/>
      <sheetName val="Tabelle 19"/>
      <sheetName val="Tabelle 20"/>
      <sheetName val="Tabelle 21"/>
      <sheetName val="Tabelle 22"/>
      <sheetName val="Tabelle 23"/>
      <sheetName val="Tabelle 24"/>
      <sheetName val="Tabelle 25"/>
      <sheetName val="Tabelle 26"/>
      <sheetName val="Tabelle 27"/>
      <sheetName val="Tabelle 28"/>
      <sheetName val="Tabelle 29"/>
      <sheetName val="Tabelle 30"/>
      <sheetName val="Tabelle 31"/>
      <sheetName val="Tabelle 32"/>
      <sheetName val="Tabelle 33"/>
      <sheetName val="Tabelle 34"/>
      <sheetName val="Tabelle 35"/>
      <sheetName val="Tabelle 36"/>
      <sheetName val="Tabelle 37"/>
      <sheetName val="Abb. 1 Rechtsträger"/>
      <sheetName val="Abb. 2 HP"/>
      <sheetName val="Abb. 3 nb Personal"/>
      <sheetName val="Abb. 4 Einnahmen"/>
      <sheetName val="Abb. 5 Ausgaben"/>
      <sheetName val="Abb. 6 QM-Systeme"/>
      <sheetName val="Abb. 7 PB-Struktur Kurse"/>
      <sheetName val="Abb. 8 Alpha"/>
      <sheetName val="Abb. 9 Integrationskurse"/>
      <sheetName val="Abb. 10 Geschlecht (Säulengraf)"/>
      <sheetName val="Abb. 11 Alter"/>
      <sheetName val="Abb. 12 Pruefungen"/>
      <sheetName val="Abb. 13 Lerndienstl."/>
      <sheetName val="Abb. 14 Anteil Veranst.-art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29">
          <cell r="A29" t="str">
            <v>Anmerkungen. Datengrundlage: Volkshochschul-Statistik 2023; Basis:</v>
          </cell>
        </row>
        <row r="32">
          <cell r="A32" t="str">
            <v>Siehe Bericht: Ortmanns, V.; Lux, T.; Bachem, A.; Horn, H. (2024): Volkshochschul-Statistik – 62. Folge, Berichtsjahr 2023 (Version 1.0.0).</v>
          </cell>
        </row>
        <row r="33">
          <cell r="A33" t="str">
            <v>Bitte verwenden Sie zur Zitation die DOI der Online-Publikation: https://doi.org/10.3278/9783763977949.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reativecommons.org/licenses/by-sa/4.0/deed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B419B-A277-4EC1-B50F-9B607F046171}">
  <sheetPr>
    <pageSetUpPr fitToPage="1"/>
  </sheetPr>
  <dimension ref="A1:Z34"/>
  <sheetViews>
    <sheetView tabSelected="1" view="pageBreakPreview" topLeftCell="A3" zoomScaleNormal="100" zoomScaleSheetLayoutView="100" workbookViewId="0">
      <selection activeCell="H35" sqref="H35"/>
    </sheetView>
  </sheetViews>
  <sheetFormatPr baseColWidth="10" defaultRowHeight="12.75" x14ac:dyDescent="0.2"/>
  <cols>
    <col min="2" max="4" width="9.7109375" customWidth="1"/>
    <col min="5" max="5" width="8.28515625" customWidth="1"/>
    <col min="6" max="6" width="8.85546875" customWidth="1"/>
    <col min="7" max="7" width="9.140625" customWidth="1"/>
    <col min="8" max="8" width="8.28515625" customWidth="1"/>
    <col min="9" max="9" width="8.85546875" customWidth="1"/>
    <col min="10" max="10" width="9.140625" customWidth="1"/>
    <col min="11" max="11" width="8.28515625" customWidth="1"/>
    <col min="12" max="12" width="8.85546875" customWidth="1"/>
    <col min="13" max="13" width="9.140625" customWidth="1"/>
    <col min="14" max="14" width="8.28515625" customWidth="1"/>
    <col min="15" max="15" width="8.85546875" customWidth="1"/>
    <col min="16" max="16" width="9.140625" customWidth="1"/>
    <col min="17" max="17" width="8.28515625" customWidth="1"/>
    <col min="18" max="18" width="8.85546875" customWidth="1"/>
    <col min="19" max="19" width="9.140625" customWidth="1"/>
    <col min="20" max="20" width="8.28515625" customWidth="1"/>
    <col min="21" max="21" width="8.85546875" customWidth="1"/>
    <col min="22" max="22" width="9.140625" customWidth="1"/>
    <col min="23" max="23" width="8.28515625" customWidth="1"/>
    <col min="24" max="24" width="8.85546875" customWidth="1"/>
    <col min="25" max="25" width="9.140625" customWidth="1"/>
    <col min="26" max="26" width="2.7109375" style="2" customWidth="1"/>
  </cols>
  <sheetData>
    <row r="1" spans="1:26" s="2" customFormat="1" ht="39.950000000000003" customHeight="1" thickBot="1" x14ac:dyDescent="0.25">
      <c r="A1" s="1" t="str">
        <f>"Tabelle 36: Zeitreihen IV (Anteile der Kurse nach Programmbereichen) ab " &amp;A7</f>
        <v>Tabelle 36: Zeitreihen IV (Anteile der Kurse nach Programmbereichen) ab 2018</v>
      </c>
    </row>
    <row r="2" spans="1:26" ht="42.75" customHeight="1" x14ac:dyDescent="0.2">
      <c r="A2" s="3" t="s">
        <v>0</v>
      </c>
      <c r="B2" s="4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6"/>
    </row>
    <row r="3" spans="1:26" ht="45" customHeight="1" x14ac:dyDescent="0.2">
      <c r="A3" s="7"/>
      <c r="B3" s="8" t="s">
        <v>2</v>
      </c>
      <c r="C3" s="9"/>
      <c r="D3" s="10"/>
      <c r="E3" s="8" t="s">
        <v>3</v>
      </c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11"/>
    </row>
    <row r="4" spans="1:26" ht="40.5" customHeight="1" x14ac:dyDescent="0.2">
      <c r="A4" s="7"/>
      <c r="B4" s="12"/>
      <c r="C4" s="13"/>
      <c r="D4" s="14"/>
      <c r="E4" s="15" t="s">
        <v>4</v>
      </c>
      <c r="F4" s="16"/>
      <c r="G4" s="17"/>
      <c r="H4" s="15" t="s">
        <v>5</v>
      </c>
      <c r="I4" s="16"/>
      <c r="J4" s="17"/>
      <c r="K4" s="15" t="s">
        <v>6</v>
      </c>
      <c r="L4" s="16"/>
      <c r="M4" s="17"/>
      <c r="N4" s="15" t="s">
        <v>7</v>
      </c>
      <c r="O4" s="16"/>
      <c r="P4" s="16"/>
      <c r="Q4" s="15" t="s">
        <v>8</v>
      </c>
      <c r="R4" s="16"/>
      <c r="S4" s="17"/>
      <c r="T4" s="15" t="s">
        <v>9</v>
      </c>
      <c r="U4" s="16"/>
      <c r="V4" s="17"/>
      <c r="W4" s="16" t="s">
        <v>10</v>
      </c>
      <c r="X4" s="16"/>
      <c r="Y4" s="18"/>
    </row>
    <row r="5" spans="1:26" ht="12.75" customHeight="1" x14ac:dyDescent="0.2">
      <c r="A5" s="7"/>
      <c r="B5" s="19" t="s">
        <v>11</v>
      </c>
      <c r="C5" s="19" t="s">
        <v>12</v>
      </c>
      <c r="D5" s="19" t="s">
        <v>13</v>
      </c>
      <c r="E5" s="19" t="s">
        <v>14</v>
      </c>
      <c r="F5" s="19" t="s">
        <v>15</v>
      </c>
      <c r="G5" s="19" t="s">
        <v>16</v>
      </c>
      <c r="H5" s="19" t="s">
        <v>14</v>
      </c>
      <c r="I5" s="19" t="s">
        <v>15</v>
      </c>
      <c r="J5" s="19" t="s">
        <v>16</v>
      </c>
      <c r="K5" s="19" t="s">
        <v>14</v>
      </c>
      <c r="L5" s="19" t="s">
        <v>15</v>
      </c>
      <c r="M5" s="19" t="s">
        <v>16</v>
      </c>
      <c r="N5" s="19" t="s">
        <v>14</v>
      </c>
      <c r="O5" s="19" t="s">
        <v>15</v>
      </c>
      <c r="P5" s="19" t="s">
        <v>16</v>
      </c>
      <c r="Q5" s="20" t="s">
        <v>14</v>
      </c>
      <c r="R5" s="19" t="s">
        <v>15</v>
      </c>
      <c r="S5" s="20" t="s">
        <v>16</v>
      </c>
      <c r="T5" s="19" t="s">
        <v>14</v>
      </c>
      <c r="U5" s="19" t="s">
        <v>15</v>
      </c>
      <c r="V5" s="19" t="s">
        <v>16</v>
      </c>
      <c r="W5" s="20" t="s">
        <v>14</v>
      </c>
      <c r="X5" s="19" t="s">
        <v>15</v>
      </c>
      <c r="Y5" s="21" t="s">
        <v>16</v>
      </c>
    </row>
    <row r="6" spans="1:26" ht="21.75" customHeight="1" x14ac:dyDescent="0.2">
      <c r="A6" s="22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4"/>
      <c r="R6" s="23"/>
      <c r="S6" s="24"/>
      <c r="T6" s="23"/>
      <c r="U6" s="23"/>
      <c r="V6" s="23"/>
      <c r="W6" s="24"/>
      <c r="X6" s="23"/>
      <c r="Y6" s="25"/>
    </row>
    <row r="7" spans="1:26" s="30" customFormat="1" x14ac:dyDescent="0.2">
      <c r="A7" s="26">
        <v>2018</v>
      </c>
      <c r="B7" s="27">
        <v>552293</v>
      </c>
      <c r="C7" s="27">
        <v>16810463</v>
      </c>
      <c r="D7" s="27">
        <v>6119168</v>
      </c>
      <c r="E7" s="28">
        <v>6.3990000000000005E-2</v>
      </c>
      <c r="F7" s="28">
        <v>3.074E-2</v>
      </c>
      <c r="G7" s="28">
        <v>8.8059999999999999E-2</v>
      </c>
      <c r="H7" s="28">
        <v>0.15629999999999999</v>
      </c>
      <c r="I7" s="28">
        <v>8.7819999999999995E-2</v>
      </c>
      <c r="J7" s="28">
        <v>0.13741999999999999</v>
      </c>
      <c r="K7" s="28">
        <v>0.34295999999999999</v>
      </c>
      <c r="L7" s="28">
        <v>0.16594</v>
      </c>
      <c r="M7" s="28">
        <v>0.36382999999999999</v>
      </c>
      <c r="N7" s="28">
        <v>0.33046999999999999</v>
      </c>
      <c r="O7" s="28">
        <v>0.56340999999999997</v>
      </c>
      <c r="P7" s="28">
        <v>0.33001000000000003</v>
      </c>
      <c r="Q7" s="28">
        <v>8.2059999999999994E-2</v>
      </c>
      <c r="R7" s="28">
        <v>7.1690000000000004E-2</v>
      </c>
      <c r="S7" s="28">
        <v>6.0670000000000002E-2</v>
      </c>
      <c r="T7" s="28">
        <v>1.3390000000000001E-2</v>
      </c>
      <c r="U7" s="28">
        <v>5.3370000000000001E-2</v>
      </c>
      <c r="V7" s="28">
        <v>1.123E-2</v>
      </c>
      <c r="W7" s="28">
        <v>1.0829999999999999E-2</v>
      </c>
      <c r="X7" s="28">
        <v>2.7029999999999998E-2</v>
      </c>
      <c r="Y7" s="28">
        <v>8.77E-3</v>
      </c>
      <c r="Z7" s="29"/>
    </row>
    <row r="8" spans="1:26" s="30" customFormat="1" x14ac:dyDescent="0.2">
      <c r="A8" s="26">
        <v>2019</v>
      </c>
      <c r="B8" s="27">
        <v>557683</v>
      </c>
      <c r="C8" s="27">
        <v>16302112</v>
      </c>
      <c r="D8" s="27">
        <v>6162727</v>
      </c>
      <c r="E8" s="28">
        <v>6.5949999999999995E-2</v>
      </c>
      <c r="F8" s="28">
        <v>3.0839999999999999E-2</v>
      </c>
      <c r="G8" s="28">
        <v>9.3659999999999993E-2</v>
      </c>
      <c r="H8" s="28">
        <v>0.15887000000000001</v>
      </c>
      <c r="I8" s="28">
        <v>9.1569999999999999E-2</v>
      </c>
      <c r="J8" s="28">
        <v>0.14334</v>
      </c>
      <c r="K8" s="28">
        <v>0.34743000000000002</v>
      </c>
      <c r="L8" s="28">
        <v>0.17416999999999999</v>
      </c>
      <c r="M8" s="28">
        <v>0.37064000000000002</v>
      </c>
      <c r="N8" s="28">
        <v>0.32312999999999997</v>
      </c>
      <c r="O8" s="28">
        <v>0.55878000000000005</v>
      </c>
      <c r="P8" s="28">
        <v>0.31530999999999998</v>
      </c>
      <c r="Q8" s="28">
        <v>8.1339999999999996E-2</v>
      </c>
      <c r="R8" s="28">
        <v>6.9209999999999994E-2</v>
      </c>
      <c r="S8" s="28">
        <v>5.8450000000000002E-2</v>
      </c>
      <c r="T8" s="28">
        <v>1.213E-2</v>
      </c>
      <c r="U8" s="28">
        <v>4.8419999999999998E-2</v>
      </c>
      <c r="V8" s="28">
        <v>9.6900000000000007E-3</v>
      </c>
      <c r="W8" s="28">
        <v>1.115E-2</v>
      </c>
      <c r="X8" s="28">
        <v>2.7019999999999999E-2</v>
      </c>
      <c r="Y8" s="28">
        <v>8.8999999999999999E-3</v>
      </c>
      <c r="Z8" s="29"/>
    </row>
    <row r="9" spans="1:26" s="30" customFormat="1" x14ac:dyDescent="0.2">
      <c r="A9" s="26">
        <v>2020</v>
      </c>
      <c r="B9" s="27">
        <v>385428</v>
      </c>
      <c r="C9" s="27">
        <v>9730023</v>
      </c>
      <c r="D9" s="27">
        <v>3663776</v>
      </c>
      <c r="E9" s="28">
        <v>5.5750000000000001E-2</v>
      </c>
      <c r="F9" s="28">
        <v>3.124E-2</v>
      </c>
      <c r="G9" s="28">
        <v>7.4190000000000006E-2</v>
      </c>
      <c r="H9" s="28">
        <v>0.14729</v>
      </c>
      <c r="I9" s="28">
        <v>8.1960000000000005E-2</v>
      </c>
      <c r="J9" s="28">
        <v>0.13048000000000001</v>
      </c>
      <c r="K9" s="28">
        <v>0.33307999999999999</v>
      </c>
      <c r="L9" s="28">
        <v>0.12697</v>
      </c>
      <c r="M9" s="28">
        <v>0.3674</v>
      </c>
      <c r="N9" s="28">
        <v>0.36381000000000002</v>
      </c>
      <c r="O9" s="28">
        <v>0.58115000000000006</v>
      </c>
      <c r="P9" s="28">
        <v>0.35114000000000001</v>
      </c>
      <c r="Q9" s="28">
        <v>7.6160000000000005E-2</v>
      </c>
      <c r="R9" s="28">
        <v>7.9390000000000002E-2</v>
      </c>
      <c r="S9" s="28">
        <v>5.6189999999999997E-2</v>
      </c>
      <c r="T9" s="28">
        <v>1.21E-2</v>
      </c>
      <c r="U9" s="28">
        <v>6.9070000000000006E-2</v>
      </c>
      <c r="V9" s="28">
        <v>1.0999999999999999E-2</v>
      </c>
      <c r="W9" s="28">
        <v>1.1809999999999999E-2</v>
      </c>
      <c r="X9" s="28">
        <v>3.0210000000000001E-2</v>
      </c>
      <c r="Y9" s="28">
        <v>9.5999999999999992E-3</v>
      </c>
      <c r="Z9" s="29"/>
    </row>
    <row r="10" spans="1:26" s="30" customFormat="1" x14ac:dyDescent="0.2">
      <c r="A10" s="26">
        <v>2021</v>
      </c>
      <c r="B10" s="27">
        <v>296685</v>
      </c>
      <c r="C10" s="27">
        <v>9200326</v>
      </c>
      <c r="D10" s="27">
        <v>2558809</v>
      </c>
      <c r="E10" s="28">
        <v>6.9029999999999994E-2</v>
      </c>
      <c r="F10" s="28">
        <v>3.4450000000000001E-2</v>
      </c>
      <c r="G10" s="28">
        <v>9.5089999999999994E-2</v>
      </c>
      <c r="H10" s="28">
        <v>0.14660000000000001</v>
      </c>
      <c r="I10" s="28">
        <v>7.5300000000000006E-2</v>
      </c>
      <c r="J10" s="28">
        <v>0.13022</v>
      </c>
      <c r="K10" s="28">
        <v>0.30327999999999999</v>
      </c>
      <c r="L10" s="28">
        <v>0.12486</v>
      </c>
      <c r="M10" s="28">
        <v>0.32229000000000002</v>
      </c>
      <c r="N10" s="28">
        <v>0.36309000000000002</v>
      </c>
      <c r="O10" s="28">
        <v>0.57711000000000001</v>
      </c>
      <c r="P10" s="28">
        <v>0.35561999999999999</v>
      </c>
      <c r="Q10" s="28">
        <v>8.2489999999999994E-2</v>
      </c>
      <c r="R10" s="28">
        <v>7.3469999999999994E-2</v>
      </c>
      <c r="S10" s="28">
        <v>6.3829999999999998E-2</v>
      </c>
      <c r="T10" s="28">
        <v>2.1510000000000001E-2</v>
      </c>
      <c r="U10" s="28">
        <v>8.004E-2</v>
      </c>
      <c r="V10" s="28">
        <v>2.0740000000000001E-2</v>
      </c>
      <c r="W10" s="28">
        <v>1.4E-2</v>
      </c>
      <c r="X10" s="28">
        <v>3.4770000000000002E-2</v>
      </c>
      <c r="Y10" s="28">
        <v>1.223E-2</v>
      </c>
      <c r="Z10" s="29"/>
    </row>
    <row r="11" spans="1:26" s="30" customFormat="1" x14ac:dyDescent="0.2">
      <c r="A11" s="26">
        <v>2022</v>
      </c>
      <c r="B11" s="27">
        <v>434583</v>
      </c>
      <c r="C11" s="27">
        <v>13318794</v>
      </c>
      <c r="D11" s="27">
        <v>4187693</v>
      </c>
      <c r="E11" s="28">
        <v>6.88E-2</v>
      </c>
      <c r="F11" s="28">
        <v>3.0169999999999999E-2</v>
      </c>
      <c r="G11" s="28">
        <v>9.2399999999999996E-2</v>
      </c>
      <c r="H11" s="28">
        <v>0.15981999999999999</v>
      </c>
      <c r="I11" s="28">
        <v>8.4690000000000001E-2</v>
      </c>
      <c r="J11" s="28">
        <v>0.13969000000000001</v>
      </c>
      <c r="K11" s="28">
        <v>0.33074999999999999</v>
      </c>
      <c r="L11" s="28">
        <v>0.15107000000000001</v>
      </c>
      <c r="M11" s="28">
        <v>0.33544000000000002</v>
      </c>
      <c r="N11" s="28">
        <v>0.33994999999999997</v>
      </c>
      <c r="O11" s="28">
        <v>0.59080999999999995</v>
      </c>
      <c r="P11" s="28">
        <v>0.35461999999999999</v>
      </c>
      <c r="Q11" s="28">
        <v>7.1790000000000007E-2</v>
      </c>
      <c r="R11" s="28">
        <v>5.5890000000000002E-2</v>
      </c>
      <c r="S11" s="28">
        <v>5.024E-2</v>
      </c>
      <c r="T11" s="28">
        <v>1.592E-2</v>
      </c>
      <c r="U11" s="28">
        <v>5.7049999999999997E-2</v>
      </c>
      <c r="V11" s="28">
        <v>1.583E-2</v>
      </c>
      <c r="W11" s="28">
        <v>1.2970000000000001E-2</v>
      </c>
      <c r="X11" s="28">
        <v>3.032E-2</v>
      </c>
      <c r="Y11" s="28">
        <v>1.1780000000000001E-2</v>
      </c>
      <c r="Z11" s="29"/>
    </row>
    <row r="12" spans="1:26" s="30" customFormat="1" x14ac:dyDescent="0.2">
      <c r="A12" s="26">
        <v>2023</v>
      </c>
      <c r="B12" s="27">
        <v>476641</v>
      </c>
      <c r="C12" s="27">
        <v>14477968</v>
      </c>
      <c r="D12" s="27">
        <v>5110189</v>
      </c>
      <c r="E12" s="28">
        <v>6.8589999999999998E-2</v>
      </c>
      <c r="F12" s="28">
        <v>2.8840000000000001E-2</v>
      </c>
      <c r="G12" s="28">
        <v>9.2289999999999997E-2</v>
      </c>
      <c r="H12" s="28">
        <v>0.16406999999999999</v>
      </c>
      <c r="I12" s="28">
        <v>8.5059999999999997E-2</v>
      </c>
      <c r="J12" s="28">
        <v>0.14087</v>
      </c>
      <c r="K12" s="28">
        <v>0.33588000000000001</v>
      </c>
      <c r="L12" s="28">
        <v>0.15309</v>
      </c>
      <c r="M12" s="28">
        <v>0.33879999999999999</v>
      </c>
      <c r="N12" s="28">
        <v>0.33518999999999999</v>
      </c>
      <c r="O12" s="28">
        <v>0.60465999999999998</v>
      </c>
      <c r="P12" s="28">
        <v>0.35542000000000001</v>
      </c>
      <c r="Q12" s="28">
        <v>6.9099999999999995E-2</v>
      </c>
      <c r="R12" s="28">
        <v>5.1380000000000002E-2</v>
      </c>
      <c r="S12" s="28">
        <v>4.7660000000000001E-2</v>
      </c>
      <c r="T12" s="28">
        <v>1.392E-2</v>
      </c>
      <c r="U12" s="28">
        <v>4.9399999999999999E-2</v>
      </c>
      <c r="V12" s="28">
        <v>1.3639999999999999E-2</v>
      </c>
      <c r="W12" s="28">
        <v>1.3259999999999999E-2</v>
      </c>
      <c r="X12" s="28">
        <v>2.7570000000000001E-2</v>
      </c>
      <c r="Y12" s="28">
        <v>1.1299999999999999E-2</v>
      </c>
      <c r="Z12" s="29"/>
    </row>
    <row r="13" spans="1:26" s="30" customFormat="1" x14ac:dyDescent="0.2">
      <c r="A13" s="26" t="s">
        <v>17</v>
      </c>
      <c r="B13" s="27" t="s">
        <v>17</v>
      </c>
      <c r="C13" s="27" t="s">
        <v>17</v>
      </c>
      <c r="D13" s="27" t="s">
        <v>17</v>
      </c>
      <c r="E13" s="28" t="s">
        <v>17</v>
      </c>
      <c r="F13" s="28" t="s">
        <v>17</v>
      </c>
      <c r="G13" s="28" t="s">
        <v>17</v>
      </c>
      <c r="H13" s="28" t="s">
        <v>17</v>
      </c>
      <c r="I13" s="28" t="s">
        <v>17</v>
      </c>
      <c r="J13" s="28" t="s">
        <v>17</v>
      </c>
      <c r="K13" s="28" t="s">
        <v>17</v>
      </c>
      <c r="L13" s="28" t="s">
        <v>17</v>
      </c>
      <c r="M13" s="28" t="s">
        <v>17</v>
      </c>
      <c r="N13" s="28" t="s">
        <v>17</v>
      </c>
      <c r="O13" s="28" t="s">
        <v>17</v>
      </c>
      <c r="P13" s="28" t="s">
        <v>17</v>
      </c>
      <c r="Q13" s="28" t="s">
        <v>17</v>
      </c>
      <c r="R13" s="28" t="s">
        <v>17</v>
      </c>
      <c r="S13" s="28" t="s">
        <v>17</v>
      </c>
      <c r="T13" s="28" t="s">
        <v>17</v>
      </c>
      <c r="U13" s="28" t="s">
        <v>17</v>
      </c>
      <c r="V13" s="28" t="s">
        <v>17</v>
      </c>
      <c r="W13" s="28" t="s">
        <v>17</v>
      </c>
      <c r="X13" s="28" t="s">
        <v>17</v>
      </c>
      <c r="Y13" s="28" t="s">
        <v>17</v>
      </c>
      <c r="Z13" s="29"/>
    </row>
    <row r="14" spans="1:26" s="30" customFormat="1" x14ac:dyDescent="0.2">
      <c r="A14" s="26" t="s">
        <v>17</v>
      </c>
      <c r="B14" s="27" t="s">
        <v>17</v>
      </c>
      <c r="C14" s="27" t="s">
        <v>17</v>
      </c>
      <c r="D14" s="27" t="s">
        <v>17</v>
      </c>
      <c r="E14" s="28" t="s">
        <v>17</v>
      </c>
      <c r="F14" s="28" t="s">
        <v>17</v>
      </c>
      <c r="G14" s="28" t="s">
        <v>17</v>
      </c>
      <c r="H14" s="28" t="s">
        <v>17</v>
      </c>
      <c r="I14" s="28" t="s">
        <v>17</v>
      </c>
      <c r="J14" s="28" t="s">
        <v>17</v>
      </c>
      <c r="K14" s="28" t="s">
        <v>17</v>
      </c>
      <c r="L14" s="28" t="s">
        <v>17</v>
      </c>
      <c r="M14" s="28" t="s">
        <v>17</v>
      </c>
      <c r="N14" s="28" t="s">
        <v>17</v>
      </c>
      <c r="O14" s="28" t="s">
        <v>17</v>
      </c>
      <c r="P14" s="28" t="s">
        <v>17</v>
      </c>
      <c r="Q14" s="28" t="s">
        <v>17</v>
      </c>
      <c r="R14" s="28" t="s">
        <v>17</v>
      </c>
      <c r="S14" s="28" t="s">
        <v>17</v>
      </c>
      <c r="T14" s="28" t="s">
        <v>17</v>
      </c>
      <c r="U14" s="28" t="s">
        <v>17</v>
      </c>
      <c r="V14" s="28" t="s">
        <v>17</v>
      </c>
      <c r="W14" s="28" t="s">
        <v>17</v>
      </c>
      <c r="X14" s="28" t="s">
        <v>17</v>
      </c>
      <c r="Y14" s="28" t="s">
        <v>17</v>
      </c>
      <c r="Z14" s="29"/>
    </row>
    <row r="15" spans="1:26" s="30" customFormat="1" x14ac:dyDescent="0.2">
      <c r="A15" s="26" t="s">
        <v>17</v>
      </c>
      <c r="B15" s="27" t="s">
        <v>17</v>
      </c>
      <c r="C15" s="27" t="s">
        <v>17</v>
      </c>
      <c r="D15" s="27" t="s">
        <v>17</v>
      </c>
      <c r="E15" s="28" t="s">
        <v>17</v>
      </c>
      <c r="F15" s="28" t="s">
        <v>17</v>
      </c>
      <c r="G15" s="28" t="s">
        <v>17</v>
      </c>
      <c r="H15" s="28" t="s">
        <v>17</v>
      </c>
      <c r="I15" s="28" t="s">
        <v>17</v>
      </c>
      <c r="J15" s="28" t="s">
        <v>17</v>
      </c>
      <c r="K15" s="28" t="s">
        <v>17</v>
      </c>
      <c r="L15" s="28" t="s">
        <v>17</v>
      </c>
      <c r="M15" s="28" t="s">
        <v>17</v>
      </c>
      <c r="N15" s="28" t="s">
        <v>17</v>
      </c>
      <c r="O15" s="28" t="s">
        <v>17</v>
      </c>
      <c r="P15" s="28" t="s">
        <v>17</v>
      </c>
      <c r="Q15" s="28" t="s">
        <v>17</v>
      </c>
      <c r="R15" s="28" t="s">
        <v>17</v>
      </c>
      <c r="S15" s="28" t="s">
        <v>17</v>
      </c>
      <c r="T15" s="28" t="s">
        <v>17</v>
      </c>
      <c r="U15" s="28" t="s">
        <v>17</v>
      </c>
      <c r="V15" s="28" t="s">
        <v>17</v>
      </c>
      <c r="W15" s="28" t="s">
        <v>17</v>
      </c>
      <c r="X15" s="28" t="s">
        <v>17</v>
      </c>
      <c r="Y15" s="28" t="s">
        <v>17</v>
      </c>
      <c r="Z15" s="29"/>
    </row>
    <row r="16" spans="1:26" s="30" customFormat="1" x14ac:dyDescent="0.2">
      <c r="A16" s="26" t="s">
        <v>17</v>
      </c>
      <c r="B16" s="27" t="s">
        <v>17</v>
      </c>
      <c r="C16" s="27" t="s">
        <v>17</v>
      </c>
      <c r="D16" s="27" t="s">
        <v>17</v>
      </c>
      <c r="E16" s="28" t="s">
        <v>17</v>
      </c>
      <c r="F16" s="28" t="s">
        <v>17</v>
      </c>
      <c r="G16" s="28" t="s">
        <v>17</v>
      </c>
      <c r="H16" s="28" t="s">
        <v>17</v>
      </c>
      <c r="I16" s="28" t="s">
        <v>17</v>
      </c>
      <c r="J16" s="28" t="s">
        <v>17</v>
      </c>
      <c r="K16" s="28" t="s">
        <v>17</v>
      </c>
      <c r="L16" s="28" t="s">
        <v>17</v>
      </c>
      <c r="M16" s="28" t="s">
        <v>17</v>
      </c>
      <c r="N16" s="28" t="s">
        <v>17</v>
      </c>
      <c r="O16" s="28" t="s">
        <v>17</v>
      </c>
      <c r="P16" s="28" t="s">
        <v>17</v>
      </c>
      <c r="Q16" s="28" t="s">
        <v>17</v>
      </c>
      <c r="R16" s="28" t="s">
        <v>17</v>
      </c>
      <c r="S16" s="28" t="s">
        <v>17</v>
      </c>
      <c r="T16" s="28" t="s">
        <v>17</v>
      </c>
      <c r="U16" s="28" t="s">
        <v>17</v>
      </c>
      <c r="V16" s="28" t="s">
        <v>17</v>
      </c>
      <c r="W16" s="28" t="s">
        <v>17</v>
      </c>
      <c r="X16" s="28" t="s">
        <v>17</v>
      </c>
      <c r="Y16" s="28" t="s">
        <v>17</v>
      </c>
      <c r="Z16" s="29"/>
    </row>
    <row r="17" spans="1:26" s="30" customFormat="1" x14ac:dyDescent="0.2">
      <c r="A17" s="26" t="s">
        <v>17</v>
      </c>
      <c r="B17" s="27" t="s">
        <v>17</v>
      </c>
      <c r="C17" s="27" t="s">
        <v>17</v>
      </c>
      <c r="D17" s="27" t="s">
        <v>17</v>
      </c>
      <c r="E17" s="28" t="s">
        <v>17</v>
      </c>
      <c r="F17" s="28" t="s">
        <v>17</v>
      </c>
      <c r="G17" s="28" t="s">
        <v>17</v>
      </c>
      <c r="H17" s="28" t="s">
        <v>17</v>
      </c>
      <c r="I17" s="28" t="s">
        <v>17</v>
      </c>
      <c r="J17" s="28" t="s">
        <v>17</v>
      </c>
      <c r="K17" s="28" t="s">
        <v>17</v>
      </c>
      <c r="L17" s="28" t="s">
        <v>17</v>
      </c>
      <c r="M17" s="28" t="s">
        <v>17</v>
      </c>
      <c r="N17" s="28" t="s">
        <v>17</v>
      </c>
      <c r="O17" s="28" t="s">
        <v>17</v>
      </c>
      <c r="P17" s="28" t="s">
        <v>17</v>
      </c>
      <c r="Q17" s="28" t="s">
        <v>17</v>
      </c>
      <c r="R17" s="28" t="s">
        <v>17</v>
      </c>
      <c r="S17" s="28" t="s">
        <v>17</v>
      </c>
      <c r="T17" s="28" t="s">
        <v>17</v>
      </c>
      <c r="U17" s="28" t="s">
        <v>17</v>
      </c>
      <c r="V17" s="28" t="s">
        <v>17</v>
      </c>
      <c r="W17" s="28" t="s">
        <v>17</v>
      </c>
      <c r="X17" s="28" t="s">
        <v>17</v>
      </c>
      <c r="Y17" s="28" t="s">
        <v>17</v>
      </c>
      <c r="Z17" s="29"/>
    </row>
    <row r="18" spans="1:26" s="30" customFormat="1" x14ac:dyDescent="0.2">
      <c r="A18" s="26" t="s">
        <v>17</v>
      </c>
      <c r="B18" s="27" t="s">
        <v>17</v>
      </c>
      <c r="C18" s="27" t="s">
        <v>17</v>
      </c>
      <c r="D18" s="27" t="s">
        <v>17</v>
      </c>
      <c r="E18" s="28" t="s">
        <v>17</v>
      </c>
      <c r="F18" s="28" t="s">
        <v>17</v>
      </c>
      <c r="G18" s="28" t="s">
        <v>17</v>
      </c>
      <c r="H18" s="28" t="s">
        <v>17</v>
      </c>
      <c r="I18" s="28" t="s">
        <v>17</v>
      </c>
      <c r="J18" s="28" t="s">
        <v>17</v>
      </c>
      <c r="K18" s="28" t="s">
        <v>17</v>
      </c>
      <c r="L18" s="28" t="s">
        <v>17</v>
      </c>
      <c r="M18" s="28" t="s">
        <v>17</v>
      </c>
      <c r="N18" s="28" t="s">
        <v>17</v>
      </c>
      <c r="O18" s="28" t="s">
        <v>17</v>
      </c>
      <c r="P18" s="28" t="s">
        <v>17</v>
      </c>
      <c r="Q18" s="28" t="s">
        <v>17</v>
      </c>
      <c r="R18" s="28" t="s">
        <v>17</v>
      </c>
      <c r="S18" s="28" t="s">
        <v>17</v>
      </c>
      <c r="T18" s="28" t="s">
        <v>17</v>
      </c>
      <c r="U18" s="28" t="s">
        <v>17</v>
      </c>
      <c r="V18" s="28" t="s">
        <v>17</v>
      </c>
      <c r="W18" s="28" t="s">
        <v>17</v>
      </c>
      <c r="X18" s="28" t="s">
        <v>17</v>
      </c>
      <c r="Y18" s="28" t="s">
        <v>17</v>
      </c>
      <c r="Z18" s="29"/>
    </row>
    <row r="19" spans="1:26" s="30" customFormat="1" x14ac:dyDescent="0.2">
      <c r="A19" s="26" t="s">
        <v>17</v>
      </c>
      <c r="B19" s="27" t="s">
        <v>17</v>
      </c>
      <c r="C19" s="27" t="s">
        <v>17</v>
      </c>
      <c r="D19" s="27" t="s">
        <v>17</v>
      </c>
      <c r="E19" s="28" t="s">
        <v>17</v>
      </c>
      <c r="F19" s="28" t="s">
        <v>17</v>
      </c>
      <c r="G19" s="28" t="s">
        <v>17</v>
      </c>
      <c r="H19" s="28" t="s">
        <v>17</v>
      </c>
      <c r="I19" s="28" t="s">
        <v>17</v>
      </c>
      <c r="J19" s="28" t="s">
        <v>17</v>
      </c>
      <c r="K19" s="28" t="s">
        <v>17</v>
      </c>
      <c r="L19" s="28" t="s">
        <v>17</v>
      </c>
      <c r="M19" s="28" t="s">
        <v>17</v>
      </c>
      <c r="N19" s="28" t="s">
        <v>17</v>
      </c>
      <c r="O19" s="28" t="s">
        <v>17</v>
      </c>
      <c r="P19" s="28" t="s">
        <v>17</v>
      </c>
      <c r="Q19" s="28" t="s">
        <v>17</v>
      </c>
      <c r="R19" s="28" t="s">
        <v>17</v>
      </c>
      <c r="S19" s="28" t="s">
        <v>17</v>
      </c>
      <c r="T19" s="28" t="s">
        <v>17</v>
      </c>
      <c r="U19" s="28" t="s">
        <v>17</v>
      </c>
      <c r="V19" s="28" t="s">
        <v>17</v>
      </c>
      <c r="W19" s="28" t="s">
        <v>17</v>
      </c>
      <c r="X19" s="28" t="s">
        <v>17</v>
      </c>
      <c r="Y19" s="28" t="s">
        <v>17</v>
      </c>
      <c r="Z19" s="29"/>
    </row>
    <row r="20" spans="1:26" s="30" customFormat="1" x14ac:dyDescent="0.2">
      <c r="A20" s="26" t="s">
        <v>17</v>
      </c>
      <c r="B20" s="27" t="s">
        <v>17</v>
      </c>
      <c r="C20" s="27" t="s">
        <v>17</v>
      </c>
      <c r="D20" s="27" t="s">
        <v>17</v>
      </c>
      <c r="E20" s="28" t="s">
        <v>17</v>
      </c>
      <c r="F20" s="28" t="s">
        <v>17</v>
      </c>
      <c r="G20" s="28" t="s">
        <v>17</v>
      </c>
      <c r="H20" s="28" t="s">
        <v>17</v>
      </c>
      <c r="I20" s="28" t="s">
        <v>17</v>
      </c>
      <c r="J20" s="28" t="s">
        <v>17</v>
      </c>
      <c r="K20" s="28" t="s">
        <v>17</v>
      </c>
      <c r="L20" s="28" t="s">
        <v>17</v>
      </c>
      <c r="M20" s="28" t="s">
        <v>17</v>
      </c>
      <c r="N20" s="28" t="s">
        <v>17</v>
      </c>
      <c r="O20" s="28" t="s">
        <v>17</v>
      </c>
      <c r="P20" s="28" t="s">
        <v>17</v>
      </c>
      <c r="Q20" s="28" t="s">
        <v>17</v>
      </c>
      <c r="R20" s="28" t="s">
        <v>17</v>
      </c>
      <c r="S20" s="28" t="s">
        <v>17</v>
      </c>
      <c r="T20" s="28" t="s">
        <v>17</v>
      </c>
      <c r="U20" s="28" t="s">
        <v>17</v>
      </c>
      <c r="V20" s="28" t="s">
        <v>17</v>
      </c>
      <c r="W20" s="28" t="s">
        <v>17</v>
      </c>
      <c r="X20" s="28" t="s">
        <v>17</v>
      </c>
      <c r="Y20" s="28" t="s">
        <v>17</v>
      </c>
      <c r="Z20" s="29"/>
    </row>
    <row r="21" spans="1:26" s="30" customFormat="1" x14ac:dyDescent="0.2">
      <c r="A21" s="26" t="s">
        <v>17</v>
      </c>
      <c r="B21" s="27" t="s">
        <v>17</v>
      </c>
      <c r="C21" s="27" t="s">
        <v>17</v>
      </c>
      <c r="D21" s="27" t="s">
        <v>17</v>
      </c>
      <c r="E21" s="28" t="s">
        <v>17</v>
      </c>
      <c r="F21" s="28" t="s">
        <v>17</v>
      </c>
      <c r="G21" s="28" t="s">
        <v>17</v>
      </c>
      <c r="H21" s="28" t="s">
        <v>17</v>
      </c>
      <c r="I21" s="28" t="s">
        <v>17</v>
      </c>
      <c r="J21" s="28" t="s">
        <v>17</v>
      </c>
      <c r="K21" s="28" t="s">
        <v>17</v>
      </c>
      <c r="L21" s="28" t="s">
        <v>17</v>
      </c>
      <c r="M21" s="28" t="s">
        <v>17</v>
      </c>
      <c r="N21" s="28" t="s">
        <v>17</v>
      </c>
      <c r="O21" s="28" t="s">
        <v>17</v>
      </c>
      <c r="P21" s="28" t="s">
        <v>17</v>
      </c>
      <c r="Q21" s="28" t="s">
        <v>17</v>
      </c>
      <c r="R21" s="28" t="s">
        <v>17</v>
      </c>
      <c r="S21" s="28" t="s">
        <v>17</v>
      </c>
      <c r="T21" s="28" t="s">
        <v>17</v>
      </c>
      <c r="U21" s="28" t="s">
        <v>17</v>
      </c>
      <c r="V21" s="28" t="s">
        <v>17</v>
      </c>
      <c r="W21" s="28" t="s">
        <v>17</v>
      </c>
      <c r="X21" s="28" t="s">
        <v>17</v>
      </c>
      <c r="Y21" s="28" t="s">
        <v>17</v>
      </c>
      <c r="Z21" s="29"/>
    </row>
    <row r="22" spans="1:26" s="30" customFormat="1" x14ac:dyDescent="0.2">
      <c r="A22" s="26" t="s">
        <v>17</v>
      </c>
      <c r="B22" s="27" t="s">
        <v>17</v>
      </c>
      <c r="C22" s="27" t="s">
        <v>17</v>
      </c>
      <c r="D22" s="27" t="s">
        <v>17</v>
      </c>
      <c r="E22" s="28" t="s">
        <v>17</v>
      </c>
      <c r="F22" s="28" t="s">
        <v>17</v>
      </c>
      <c r="G22" s="28" t="s">
        <v>17</v>
      </c>
      <c r="H22" s="28" t="s">
        <v>17</v>
      </c>
      <c r="I22" s="28" t="s">
        <v>17</v>
      </c>
      <c r="J22" s="28" t="s">
        <v>17</v>
      </c>
      <c r="K22" s="28" t="s">
        <v>17</v>
      </c>
      <c r="L22" s="28" t="s">
        <v>17</v>
      </c>
      <c r="M22" s="28" t="s">
        <v>17</v>
      </c>
      <c r="N22" s="28" t="s">
        <v>17</v>
      </c>
      <c r="O22" s="28" t="s">
        <v>17</v>
      </c>
      <c r="P22" s="28" t="s">
        <v>17</v>
      </c>
      <c r="Q22" s="28" t="s">
        <v>17</v>
      </c>
      <c r="R22" s="28" t="s">
        <v>17</v>
      </c>
      <c r="S22" s="28" t="s">
        <v>17</v>
      </c>
      <c r="T22" s="28" t="s">
        <v>17</v>
      </c>
      <c r="U22" s="28" t="s">
        <v>17</v>
      </c>
      <c r="V22" s="28" t="s">
        <v>17</v>
      </c>
      <c r="W22" s="28" t="s">
        <v>17</v>
      </c>
      <c r="X22" s="28" t="s">
        <v>17</v>
      </c>
      <c r="Y22" s="28" t="s">
        <v>17</v>
      </c>
      <c r="Z22" s="29"/>
    </row>
    <row r="23" spans="1:26" s="30" customFormat="1" x14ac:dyDescent="0.2">
      <c r="A23" s="26" t="s">
        <v>17</v>
      </c>
      <c r="B23" s="27" t="s">
        <v>17</v>
      </c>
      <c r="C23" s="27" t="s">
        <v>17</v>
      </c>
      <c r="D23" s="27" t="s">
        <v>17</v>
      </c>
      <c r="E23" s="28" t="s">
        <v>17</v>
      </c>
      <c r="F23" s="28" t="s">
        <v>17</v>
      </c>
      <c r="G23" s="28" t="s">
        <v>17</v>
      </c>
      <c r="H23" s="28" t="s">
        <v>17</v>
      </c>
      <c r="I23" s="28" t="s">
        <v>17</v>
      </c>
      <c r="J23" s="28" t="s">
        <v>17</v>
      </c>
      <c r="K23" s="28" t="s">
        <v>17</v>
      </c>
      <c r="L23" s="28" t="s">
        <v>17</v>
      </c>
      <c r="M23" s="28" t="s">
        <v>17</v>
      </c>
      <c r="N23" s="28" t="s">
        <v>17</v>
      </c>
      <c r="O23" s="28" t="s">
        <v>17</v>
      </c>
      <c r="P23" s="28" t="s">
        <v>17</v>
      </c>
      <c r="Q23" s="28" t="s">
        <v>17</v>
      </c>
      <c r="R23" s="28" t="s">
        <v>17</v>
      </c>
      <c r="S23" s="28" t="s">
        <v>17</v>
      </c>
      <c r="T23" s="28" t="s">
        <v>17</v>
      </c>
      <c r="U23" s="28" t="s">
        <v>17</v>
      </c>
      <c r="V23" s="28" t="s">
        <v>17</v>
      </c>
      <c r="W23" s="28" t="s">
        <v>17</v>
      </c>
      <c r="X23" s="28" t="s">
        <v>17</v>
      </c>
      <c r="Y23" s="28" t="s">
        <v>17</v>
      </c>
      <c r="Z23" s="29"/>
    </row>
    <row r="24" spans="1:26" s="30" customFormat="1" x14ac:dyDescent="0.2">
      <c r="A24" s="26" t="s">
        <v>17</v>
      </c>
      <c r="B24" s="27" t="s">
        <v>17</v>
      </c>
      <c r="C24" s="27" t="s">
        <v>17</v>
      </c>
      <c r="D24" s="27" t="s">
        <v>17</v>
      </c>
      <c r="E24" s="28" t="s">
        <v>17</v>
      </c>
      <c r="F24" s="28" t="s">
        <v>17</v>
      </c>
      <c r="G24" s="28" t="s">
        <v>17</v>
      </c>
      <c r="H24" s="28" t="s">
        <v>17</v>
      </c>
      <c r="I24" s="28" t="s">
        <v>17</v>
      </c>
      <c r="J24" s="28" t="s">
        <v>17</v>
      </c>
      <c r="K24" s="28" t="s">
        <v>17</v>
      </c>
      <c r="L24" s="28" t="s">
        <v>17</v>
      </c>
      <c r="M24" s="28" t="s">
        <v>17</v>
      </c>
      <c r="N24" s="28" t="s">
        <v>17</v>
      </c>
      <c r="O24" s="28" t="s">
        <v>17</v>
      </c>
      <c r="P24" s="28" t="s">
        <v>17</v>
      </c>
      <c r="Q24" s="28" t="s">
        <v>17</v>
      </c>
      <c r="R24" s="28" t="s">
        <v>17</v>
      </c>
      <c r="S24" s="28" t="s">
        <v>17</v>
      </c>
      <c r="T24" s="28" t="s">
        <v>17</v>
      </c>
      <c r="U24" s="28" t="s">
        <v>17</v>
      </c>
      <c r="V24" s="28" t="s">
        <v>17</v>
      </c>
      <c r="W24" s="28" t="s">
        <v>17</v>
      </c>
      <c r="X24" s="28" t="s">
        <v>17</v>
      </c>
      <c r="Y24" s="28" t="s">
        <v>17</v>
      </c>
      <c r="Z24" s="29"/>
    </row>
    <row r="25" spans="1:26" s="30" customFormat="1" x14ac:dyDescent="0.2">
      <c r="A25" s="26" t="s">
        <v>17</v>
      </c>
      <c r="B25" s="27" t="s">
        <v>17</v>
      </c>
      <c r="C25" s="27" t="s">
        <v>17</v>
      </c>
      <c r="D25" s="27" t="s">
        <v>17</v>
      </c>
      <c r="E25" s="28" t="s">
        <v>17</v>
      </c>
      <c r="F25" s="28" t="s">
        <v>17</v>
      </c>
      <c r="G25" s="28" t="s">
        <v>17</v>
      </c>
      <c r="H25" s="28" t="s">
        <v>17</v>
      </c>
      <c r="I25" s="28" t="s">
        <v>17</v>
      </c>
      <c r="J25" s="28" t="s">
        <v>17</v>
      </c>
      <c r="K25" s="28" t="s">
        <v>17</v>
      </c>
      <c r="L25" s="28" t="s">
        <v>17</v>
      </c>
      <c r="M25" s="28" t="s">
        <v>17</v>
      </c>
      <c r="N25" s="28" t="s">
        <v>17</v>
      </c>
      <c r="O25" s="28" t="s">
        <v>17</v>
      </c>
      <c r="P25" s="28" t="s">
        <v>17</v>
      </c>
      <c r="Q25" s="28" t="s">
        <v>17</v>
      </c>
      <c r="R25" s="28" t="s">
        <v>17</v>
      </c>
      <c r="S25" s="28" t="s">
        <v>17</v>
      </c>
      <c r="T25" s="28" t="s">
        <v>17</v>
      </c>
      <c r="U25" s="28" t="s">
        <v>17</v>
      </c>
      <c r="V25" s="28" t="s">
        <v>17</v>
      </c>
      <c r="W25" s="28" t="s">
        <v>17</v>
      </c>
      <c r="X25" s="28" t="s">
        <v>17</v>
      </c>
      <c r="Y25" s="28" t="s">
        <v>17</v>
      </c>
      <c r="Z25" s="29"/>
    </row>
    <row r="26" spans="1:26" s="30" customFormat="1" x14ac:dyDescent="0.2">
      <c r="A26" s="26" t="s">
        <v>17</v>
      </c>
      <c r="B26" s="27" t="s">
        <v>17</v>
      </c>
      <c r="C26" s="27" t="s">
        <v>17</v>
      </c>
      <c r="D26" s="27" t="s">
        <v>17</v>
      </c>
      <c r="E26" s="28" t="s">
        <v>17</v>
      </c>
      <c r="F26" s="28" t="s">
        <v>17</v>
      </c>
      <c r="G26" s="28" t="s">
        <v>17</v>
      </c>
      <c r="H26" s="28" t="s">
        <v>17</v>
      </c>
      <c r="I26" s="28" t="s">
        <v>17</v>
      </c>
      <c r="J26" s="28" t="s">
        <v>17</v>
      </c>
      <c r="K26" s="28" t="s">
        <v>17</v>
      </c>
      <c r="L26" s="28" t="s">
        <v>17</v>
      </c>
      <c r="M26" s="28" t="s">
        <v>17</v>
      </c>
      <c r="N26" s="28" t="s">
        <v>17</v>
      </c>
      <c r="O26" s="28" t="s">
        <v>17</v>
      </c>
      <c r="P26" s="28" t="s">
        <v>17</v>
      </c>
      <c r="Q26" s="28" t="s">
        <v>17</v>
      </c>
      <c r="R26" s="28" t="s">
        <v>17</v>
      </c>
      <c r="S26" s="28" t="s">
        <v>17</v>
      </c>
      <c r="T26" s="28" t="s">
        <v>17</v>
      </c>
      <c r="U26" s="28" t="s">
        <v>17</v>
      </c>
      <c r="V26" s="28" t="s">
        <v>17</v>
      </c>
      <c r="W26" s="28" t="s">
        <v>17</v>
      </c>
      <c r="X26" s="28" t="s">
        <v>17</v>
      </c>
      <c r="Y26" s="28" t="s">
        <v>17</v>
      </c>
      <c r="Z26" s="29"/>
    </row>
    <row r="27" spans="1:26" s="30" customFormat="1" x14ac:dyDescent="0.2">
      <c r="A27" s="26" t="s">
        <v>17</v>
      </c>
      <c r="B27" s="27" t="s">
        <v>17</v>
      </c>
      <c r="C27" s="27" t="s">
        <v>17</v>
      </c>
      <c r="D27" s="27" t="s">
        <v>17</v>
      </c>
      <c r="E27" s="28" t="s">
        <v>17</v>
      </c>
      <c r="F27" s="28" t="s">
        <v>17</v>
      </c>
      <c r="G27" s="28" t="s">
        <v>17</v>
      </c>
      <c r="H27" s="28" t="s">
        <v>17</v>
      </c>
      <c r="I27" s="28" t="s">
        <v>17</v>
      </c>
      <c r="J27" s="28" t="s">
        <v>17</v>
      </c>
      <c r="K27" s="28" t="s">
        <v>17</v>
      </c>
      <c r="L27" s="28" t="s">
        <v>17</v>
      </c>
      <c r="M27" s="28" t="s">
        <v>17</v>
      </c>
      <c r="N27" s="28" t="s">
        <v>17</v>
      </c>
      <c r="O27" s="28" t="s">
        <v>17</v>
      </c>
      <c r="P27" s="28" t="s">
        <v>17</v>
      </c>
      <c r="Q27" s="28" t="s">
        <v>17</v>
      </c>
      <c r="R27" s="28" t="s">
        <v>17</v>
      </c>
      <c r="S27" s="28" t="s">
        <v>17</v>
      </c>
      <c r="T27" s="28" t="s">
        <v>17</v>
      </c>
      <c r="U27" s="28" t="s">
        <v>17</v>
      </c>
      <c r="V27" s="28" t="s">
        <v>17</v>
      </c>
      <c r="W27" s="28" t="s">
        <v>17</v>
      </c>
      <c r="X27" s="28" t="s">
        <v>17</v>
      </c>
      <c r="Y27" s="28" t="s">
        <v>17</v>
      </c>
      <c r="Z27" s="29"/>
    </row>
    <row r="28" spans="1:26" s="30" customFormat="1" x14ac:dyDescent="0.2">
      <c r="A28" s="26" t="s">
        <v>17</v>
      </c>
      <c r="B28" s="27" t="s">
        <v>17</v>
      </c>
      <c r="C28" s="27" t="s">
        <v>17</v>
      </c>
      <c r="D28" s="27" t="s">
        <v>17</v>
      </c>
      <c r="E28" s="28" t="s">
        <v>17</v>
      </c>
      <c r="F28" s="28" t="s">
        <v>17</v>
      </c>
      <c r="G28" s="28" t="s">
        <v>17</v>
      </c>
      <c r="H28" s="28" t="s">
        <v>17</v>
      </c>
      <c r="I28" s="28" t="s">
        <v>17</v>
      </c>
      <c r="J28" s="28" t="s">
        <v>17</v>
      </c>
      <c r="K28" s="28" t="s">
        <v>17</v>
      </c>
      <c r="L28" s="28" t="s">
        <v>17</v>
      </c>
      <c r="M28" s="28" t="s">
        <v>17</v>
      </c>
      <c r="N28" s="28" t="s">
        <v>17</v>
      </c>
      <c r="O28" s="28" t="s">
        <v>17</v>
      </c>
      <c r="P28" s="28" t="s">
        <v>17</v>
      </c>
      <c r="Q28" s="28" t="s">
        <v>17</v>
      </c>
      <c r="R28" s="28" t="s">
        <v>17</v>
      </c>
      <c r="S28" s="28" t="s">
        <v>17</v>
      </c>
      <c r="T28" s="28" t="s">
        <v>17</v>
      </c>
      <c r="U28" s="28" t="s">
        <v>17</v>
      </c>
      <c r="V28" s="28" t="s">
        <v>17</v>
      </c>
      <c r="W28" s="28" t="s">
        <v>17</v>
      </c>
      <c r="X28" s="28" t="s">
        <v>17</v>
      </c>
      <c r="Y28" s="28" t="s">
        <v>17</v>
      </c>
      <c r="Z28" s="29"/>
    </row>
    <row r="29" spans="1:26" s="29" customFormat="1" x14ac:dyDescent="0.2">
      <c r="A29" s="31" t="str">
        <f>'[1]Tabelle 33'!A29</f>
        <v>Anmerkungen. Datengrundlage: Volkshochschul-Statistik 2023; Basis:</v>
      </c>
      <c r="B29" s="32"/>
      <c r="C29" s="32"/>
      <c r="D29" s="32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</row>
    <row r="30" spans="1:26" s="29" customFormat="1" x14ac:dyDescent="0.2">
      <c r="A30" s="34" t="s">
        <v>17</v>
      </c>
      <c r="B30" s="32"/>
      <c r="C30" s="32"/>
      <c r="D30" s="32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</row>
    <row r="31" spans="1:26" s="2" customFormat="1" x14ac:dyDescent="0.2">
      <c r="A31" s="35" t="str">
        <f>'[1]Tabelle 33'!A32</f>
        <v>Siehe Bericht: Ortmanns, V.; Lux, T.; Bachem, A.; Horn, H. (2024): Volkshochschul-Statistik – 62. Folge, Berichtsjahr 2023 (Version 1.0.0).</v>
      </c>
    </row>
    <row r="32" spans="1:26" s="2" customFormat="1" x14ac:dyDescent="0.2">
      <c r="A32" s="35" t="str">
        <f>'[1]Tabelle 33'!A33</f>
        <v>Bitte verwenden Sie zur Zitation die DOI der Online-Publikation: https://doi.org/10.3278/9783763977949.</v>
      </c>
    </row>
    <row r="33" spans="1:1" s="2" customFormat="1" x14ac:dyDescent="0.2"/>
    <row r="34" spans="1:1" s="2" customFormat="1" x14ac:dyDescent="0.2">
      <c r="A34" s="36" t="s">
        <v>18</v>
      </c>
    </row>
  </sheetData>
  <mergeCells count="35">
    <mergeCell ref="W5:W6"/>
    <mergeCell ref="X5:X6"/>
    <mergeCell ref="Y5:Y6"/>
    <mergeCell ref="Q5:Q6"/>
    <mergeCell ref="R5:R6"/>
    <mergeCell ref="S5:S6"/>
    <mergeCell ref="T5:T6"/>
    <mergeCell ref="U5:U6"/>
    <mergeCell ref="V5:V6"/>
    <mergeCell ref="K5:K6"/>
    <mergeCell ref="L5:L6"/>
    <mergeCell ref="M5:M6"/>
    <mergeCell ref="N5:N6"/>
    <mergeCell ref="O5:O6"/>
    <mergeCell ref="P5:P6"/>
    <mergeCell ref="W4:Y4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A2:A6"/>
    <mergeCell ref="B2:Y2"/>
    <mergeCell ref="B3:D4"/>
    <mergeCell ref="E3:Y3"/>
    <mergeCell ref="E4:G4"/>
    <mergeCell ref="H4:J4"/>
    <mergeCell ref="K4:M4"/>
    <mergeCell ref="N4:P4"/>
    <mergeCell ref="Q4:S4"/>
    <mergeCell ref="T4:V4"/>
  </mergeCells>
  <hyperlinks>
    <hyperlink ref="A34" r:id="rId1" xr:uid="{237CEEF1-12FA-4020-8E6B-667B0C32BCC7}"/>
  </hyperlinks>
  <pageMargins left="0.7" right="0.7" top="0.78740157499999996" bottom="0.78740157499999996" header="0.3" footer="0.3"/>
  <pageSetup paperSize="9" scale="5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 36</vt:lpstr>
      <vt:lpstr>'Tabelle 36'!Druckbereich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Bachem, Andreas</dc:creator>
  <cp:lastModifiedBy>Bachem, Andreas</cp:lastModifiedBy>
  <dcterms:created xsi:type="dcterms:W3CDTF">2024-10-21T10:22:30Z</dcterms:created>
  <dcterms:modified xsi:type="dcterms:W3CDTF">2024-10-21T10:22:30Z</dcterms:modified>
</cp:coreProperties>
</file>